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D:\OneDrive oud\Algemeen\Yvette\Avondvierdaagse Laren\2024\Inschrijvingen\"/>
    </mc:Choice>
  </mc:AlternateContent>
  <xr:revisionPtr revIDLastSave="0" documentId="13_ncr:1_{B4F54B57-F15F-4A71-A84A-47E648A872D8}" xr6:coauthVersionLast="47" xr6:coauthVersionMax="47" xr10:uidLastSave="{00000000-0000-0000-0000-000000000000}"/>
  <bookViews>
    <workbookView xWindow="-108" yWindow="-108" windowWidth="23256" windowHeight="12456" xr2:uid="{F141BA70-54ED-41E7-A8F3-CA4AA690597A}"/>
  </bookViews>
  <sheets>
    <sheet name="Blad1" sheetId="1" r:id="rId1"/>
  </sheets>
  <definedNames>
    <definedName name="_xlnm.Print_Area" localSheetId="0">Blad1!$A$1:$AE$84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83" i="1" l="1"/>
  <c r="O83" i="1"/>
  <c r="M83" i="1"/>
  <c r="K83" i="1"/>
  <c r="I83" i="1"/>
  <c r="G83" i="1"/>
  <c r="E83" i="1"/>
  <c r="C83" i="1"/>
  <c r="O82" i="1"/>
  <c r="M82" i="1"/>
  <c r="K82" i="1"/>
  <c r="I82" i="1"/>
  <c r="G82" i="1"/>
  <c r="E82" i="1"/>
  <c r="C82" i="1"/>
  <c r="O81" i="1"/>
  <c r="M81" i="1"/>
  <c r="K81" i="1"/>
  <c r="I81" i="1"/>
  <c r="G81" i="1"/>
  <c r="E81" i="1"/>
  <c r="C81" i="1"/>
  <c r="O80" i="1"/>
  <c r="M80" i="1"/>
  <c r="K80" i="1"/>
  <c r="I80" i="1"/>
  <c r="G80" i="1"/>
  <c r="E80" i="1"/>
  <c r="C80" i="1"/>
  <c r="O79" i="1"/>
  <c r="M79" i="1"/>
  <c r="K79" i="1"/>
  <c r="I79" i="1"/>
  <c r="G79" i="1"/>
  <c r="E79" i="1"/>
  <c r="C79" i="1"/>
  <c r="Q78" i="1"/>
  <c r="O78" i="1"/>
  <c r="M78" i="1"/>
  <c r="K78" i="1"/>
  <c r="I78" i="1"/>
  <c r="G78" i="1"/>
  <c r="E78" i="1"/>
  <c r="C78" i="1"/>
  <c r="Q77" i="1"/>
  <c r="O77" i="1"/>
  <c r="M77" i="1"/>
  <c r="K77" i="1"/>
  <c r="I77" i="1"/>
  <c r="G77" i="1"/>
  <c r="E77" i="1"/>
  <c r="C77" i="1"/>
  <c r="Q76" i="1"/>
  <c r="O76" i="1"/>
  <c r="M76" i="1"/>
  <c r="K76" i="1"/>
  <c r="I76" i="1"/>
  <c r="G76" i="1"/>
  <c r="E76" i="1"/>
  <c r="C76" i="1"/>
  <c r="Q75" i="1"/>
  <c r="O75" i="1"/>
  <c r="M75" i="1"/>
  <c r="K75" i="1"/>
  <c r="I75" i="1"/>
  <c r="G75" i="1"/>
  <c r="E75" i="1"/>
  <c r="C75" i="1"/>
  <c r="Q74" i="1"/>
  <c r="O74" i="1"/>
  <c r="M74" i="1"/>
  <c r="K74" i="1"/>
  <c r="I74" i="1"/>
  <c r="G74" i="1"/>
  <c r="E74" i="1"/>
  <c r="C74" i="1"/>
  <c r="AE70" i="1"/>
  <c r="R70" i="1"/>
  <c r="AE69" i="1"/>
  <c r="R69" i="1"/>
  <c r="AE68" i="1"/>
  <c r="R68" i="1"/>
  <c r="AE67" i="1"/>
  <c r="R67" i="1"/>
  <c r="AE66" i="1"/>
  <c r="R66" i="1"/>
  <c r="AE65" i="1"/>
  <c r="R65" i="1"/>
  <c r="AE64" i="1"/>
  <c r="R64" i="1"/>
  <c r="AE63" i="1"/>
  <c r="R63" i="1"/>
  <c r="AE62" i="1"/>
  <c r="R62" i="1"/>
  <c r="AE61" i="1"/>
  <c r="R61" i="1"/>
  <c r="AE60" i="1"/>
  <c r="R60" i="1"/>
  <c r="AE59" i="1"/>
  <c r="R59" i="1"/>
  <c r="AE58" i="1"/>
  <c r="R58" i="1"/>
  <c r="AE57" i="1"/>
  <c r="R57" i="1"/>
  <c r="AE56" i="1"/>
  <c r="R56" i="1"/>
  <c r="AE55" i="1"/>
  <c r="R55" i="1"/>
  <c r="AE54" i="1"/>
  <c r="R54" i="1"/>
  <c r="AE53" i="1"/>
  <c r="R53" i="1"/>
  <c r="AE52" i="1"/>
  <c r="R52" i="1"/>
  <c r="AE51" i="1"/>
  <c r="R51" i="1"/>
  <c r="AE50" i="1"/>
  <c r="R50" i="1"/>
  <c r="AE49" i="1"/>
  <c r="R49" i="1"/>
  <c r="AE48" i="1"/>
  <c r="R48" i="1"/>
  <c r="AE47" i="1"/>
  <c r="R47" i="1"/>
  <c r="AE46" i="1"/>
  <c r="R46" i="1"/>
  <c r="AE45" i="1"/>
  <c r="R45" i="1"/>
  <c r="AE44" i="1"/>
  <c r="R44" i="1"/>
  <c r="AE43" i="1"/>
  <c r="R43" i="1"/>
  <c r="AE42" i="1"/>
  <c r="R42" i="1"/>
  <c r="AE41" i="1"/>
  <c r="R41" i="1"/>
  <c r="AE40" i="1"/>
  <c r="R40" i="1"/>
  <c r="AE39" i="1"/>
  <c r="R39" i="1"/>
  <c r="AE38" i="1"/>
  <c r="R38" i="1"/>
  <c r="AE37" i="1"/>
  <c r="R37" i="1"/>
  <c r="AE36" i="1"/>
  <c r="R36" i="1"/>
  <c r="AE35" i="1"/>
  <c r="R35" i="1"/>
  <c r="AE34" i="1"/>
  <c r="R34" i="1"/>
  <c r="AE33" i="1"/>
  <c r="R33" i="1"/>
  <c r="AE32" i="1"/>
  <c r="R32" i="1"/>
  <c r="AE31" i="1"/>
  <c r="R31" i="1"/>
  <c r="AE30" i="1"/>
  <c r="R30" i="1"/>
  <c r="AE29" i="1"/>
  <c r="R29" i="1"/>
  <c r="AE28" i="1"/>
  <c r="R28" i="1"/>
  <c r="AE27" i="1"/>
  <c r="R27" i="1"/>
  <c r="AE26" i="1"/>
  <c r="R26" i="1"/>
  <c r="AE25" i="1"/>
  <c r="R25" i="1"/>
  <c r="AE24" i="1"/>
  <c r="R24" i="1"/>
  <c r="AE23" i="1"/>
  <c r="R23" i="1"/>
  <c r="AE22" i="1"/>
  <c r="R22" i="1"/>
  <c r="AE21" i="1"/>
  <c r="R21" i="1"/>
  <c r="P83" i="1" l="1"/>
  <c r="X82" i="1" s="1"/>
  <c r="X81" i="1"/>
  <c r="R71" i="1"/>
  <c r="AE71" i="1" s="1"/>
  <c r="X83" i="1" l="1"/>
</calcChain>
</file>

<file path=xl/sharedStrings.xml><?xml version="1.0" encoding="utf-8"?>
<sst xmlns="http://schemas.openxmlformats.org/spreadsheetml/2006/main" count="48" uniqueCount="42">
  <si>
    <t>Inschrijfgeld per persoon</t>
  </si>
  <si>
    <t>Straatnaam:</t>
  </si>
  <si>
    <t>Huisnummer:</t>
  </si>
  <si>
    <t>Postcode:</t>
  </si>
  <si>
    <t>Woonplaats:</t>
  </si>
  <si>
    <t>Email:</t>
  </si>
  <si>
    <t>Telefoonnummer:</t>
  </si>
  <si>
    <t>Mobielnummer:</t>
  </si>
  <si>
    <t>nr.</t>
  </si>
  <si>
    <t>Naam</t>
  </si>
  <si>
    <t>Geb.</t>
  </si>
  <si>
    <t>Med.</t>
  </si>
  <si>
    <t>Bedrag</t>
  </si>
  <si>
    <t>naam</t>
  </si>
  <si>
    <t>jaar</t>
  </si>
  <si>
    <t>Nr.</t>
  </si>
  <si>
    <t>Totaal 1-32 Transporteren &gt;&gt;&gt;</t>
  </si>
  <si>
    <t xml:space="preserve">Inschrijfgeld totaal </t>
  </si>
  <si>
    <t>Totaal uit te reiken Herinneringen</t>
  </si>
  <si>
    <t>Na invullen en versturen van dit formulier dient u het inschrijfgeld totaal over te maken op:</t>
  </si>
  <si>
    <t>Bankrekeningnr:</t>
  </si>
  <si>
    <t>NL52INGB0003565289</t>
  </si>
  <si>
    <t>Ten name van:</t>
  </si>
  <si>
    <t>Sticht Gooise Wandelsport Bond</t>
  </si>
  <si>
    <t>Inschrijving is geldig vanaf het moment dat de betaling binnen is op bevenstaande rekening. Vermeld bij uw betaling</t>
  </si>
  <si>
    <t>altijd de naam van de wandelaar, de school of de groep en de wandelafstand</t>
  </si>
  <si>
    <t>Aantal inschrijving</t>
  </si>
  <si>
    <t>Aantal medailles</t>
  </si>
  <si>
    <t>controle</t>
  </si>
  <si>
    <t>© SGWB-2018</t>
  </si>
  <si>
    <t>Naam school:</t>
  </si>
  <si>
    <t>Contactpersoon:</t>
  </si>
  <si>
    <t>Naam school</t>
  </si>
  <si>
    <t>SV Laren '99</t>
  </si>
  <si>
    <t>Schuilkerkpad 2 in Laren NH</t>
  </si>
  <si>
    <t>Avondvierdaagse inschrijfformulier 2024</t>
  </si>
  <si>
    <t>Naam:</t>
  </si>
  <si>
    <t>E-mailadres:</t>
  </si>
  <si>
    <t>Mobiel telefoonnummer:</t>
  </si>
  <si>
    <t>Contactpersoon voor de avondvierdaagse</t>
  </si>
  <si>
    <t>5 KM</t>
  </si>
  <si>
    <t>Start 18:45 uur: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</si>
</sst>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 #,##0.00"/>
    <numFmt numFmtId="165" formatCode="0#########"/>
    <numFmt numFmtId="166" formatCode="00.00.00.000"/>
  </numFmts>
  <fonts count="15" x14ac:knownFonts="1">
    <font>
      <sz val="11"/>
      <color theme="1"/>
      <name val="Calibri"/>
      <family val="2"/>
      <scheme val="minor"/>
    </font>
    <font>
      <sz val="10"/>
      <name val="Arial"/>
      <family val="2"/>
    </font>
    <font>
      <sz val="20"/>
      <name val="Arial"/>
      <family val="2"/>
    </font>
    <font>
      <u/>
      <sz val="10"/>
      <name val="Arial"/>
      <family val="2"/>
    </font>
    <font>
      <b/>
      <sz val="18"/>
      <name val="Arial"/>
      <family val="2"/>
    </font>
    <font>
      <sz val="14"/>
      <name val="Arial"/>
      <family val="2"/>
    </font>
    <font>
      <sz val="12"/>
      <name val="Arial"/>
      <family val="2"/>
    </font>
    <font>
      <b/>
      <sz val="10"/>
      <name val="Arial"/>
      <family val="2"/>
    </font>
    <font>
      <b/>
      <sz val="8"/>
      <name val="Arial"/>
      <family val="2"/>
    </font>
    <font>
      <sz val="8"/>
      <name val="Arial"/>
      <family val="2"/>
    </font>
    <font>
      <b/>
      <sz val="9"/>
      <name val="Arial"/>
      <family val="2"/>
    </font>
    <font>
      <b/>
      <sz val="8"/>
      <color theme="0"/>
      <name val="Arial"/>
      <family val="2"/>
    </font>
    <font>
      <sz val="10"/>
      <name val="Calibri"/>
      <family val="2"/>
    </font>
    <font>
      <b/>
      <sz val="22"/>
      <color rgb="FFFF0000"/>
      <name val="Arial"/>
      <family val="2"/>
    </font>
    <font>
      <b/>
      <sz val="22"/>
      <color rgb="FFFF0000"/>
      <name val="Calibri"/>
      <family val="2"/>
      <scheme val="minor"/>
    </font>
  </fonts>
  <fills count="4">
    <fill>
      <patternFill patternType="none"/>
    </fill>
    <fill>
      <patternFill patternType="gray125"/>
    </fill>
    <fill>
      <patternFill patternType="solid">
        <fgColor theme="6" tint="0.79998168889431442"/>
        <bgColor indexed="64"/>
      </patternFill>
    </fill>
    <fill>
      <patternFill patternType="solid">
        <fgColor theme="0"/>
        <bgColor indexed="64"/>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8"/>
      </left>
      <right style="medium">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191">
    <xf numFmtId="0" fontId="0" fillId="0" borderId="0" xfId="0"/>
    <xf numFmtId="2" fontId="1" fillId="0" borderId="0" xfId="0" applyNumberFormat="1" applyFont="1" applyProtection="1">
      <protection locked="0"/>
    </xf>
    <xf numFmtId="2" fontId="0" fillId="2" borderId="1" xfId="0" applyNumberFormat="1" applyFill="1" applyBorder="1"/>
    <xf numFmtId="2" fontId="0" fillId="2" borderId="2" xfId="0" applyNumberFormat="1" applyFill="1" applyBorder="1"/>
    <xf numFmtId="2" fontId="2" fillId="2" borderId="2" xfId="0" applyNumberFormat="1" applyFont="1" applyFill="1" applyBorder="1"/>
    <xf numFmtId="2" fontId="3" fillId="2" borderId="2" xfId="0" applyNumberFormat="1" applyFont="1" applyFill="1" applyBorder="1" applyAlignment="1">
      <alignment horizontal="center" vertical="top" wrapText="1"/>
    </xf>
    <xf numFmtId="2" fontId="3" fillId="2" borderId="3" xfId="0" applyNumberFormat="1" applyFont="1" applyFill="1" applyBorder="1" applyAlignment="1">
      <alignment horizontal="center" vertical="top" wrapText="1"/>
    </xf>
    <xf numFmtId="2" fontId="0" fillId="2" borderId="4" xfId="0" applyNumberFormat="1" applyFill="1" applyBorder="1"/>
    <xf numFmtId="2" fontId="0" fillId="2" borderId="0" xfId="0" applyNumberFormat="1" applyFill="1"/>
    <xf numFmtId="2" fontId="4" fillId="2" borderId="0" xfId="0" applyNumberFormat="1" applyFont="1" applyFill="1"/>
    <xf numFmtId="2" fontId="1" fillId="2" borderId="7" xfId="0" applyNumberFormat="1" applyFont="1" applyFill="1" applyBorder="1"/>
    <xf numFmtId="49" fontId="0" fillId="2" borderId="11" xfId="0" applyNumberFormat="1" applyFill="1" applyBorder="1" applyAlignment="1">
      <alignment vertical="center" wrapText="1"/>
    </xf>
    <xf numFmtId="2" fontId="1" fillId="2" borderId="12" xfId="0" applyNumberFormat="1" applyFont="1" applyFill="1" applyBorder="1" applyAlignment="1">
      <alignment vertical="center"/>
    </xf>
    <xf numFmtId="2" fontId="0" fillId="2" borderId="11" xfId="0" applyNumberFormat="1" applyFill="1" applyBorder="1" applyProtection="1">
      <protection locked="0"/>
    </xf>
    <xf numFmtId="2" fontId="1" fillId="2" borderId="18" xfId="0" applyNumberFormat="1" applyFont="1" applyFill="1" applyBorder="1" applyAlignment="1">
      <alignment horizontal="center" vertical="center"/>
    </xf>
    <xf numFmtId="2" fontId="1" fillId="2" borderId="19" xfId="0" applyNumberFormat="1" applyFont="1" applyFill="1" applyBorder="1" applyAlignment="1">
      <alignment horizontal="center" vertical="center"/>
    </xf>
    <xf numFmtId="0" fontId="0" fillId="2" borderId="19" xfId="0" applyFill="1" applyBorder="1" applyAlignment="1">
      <alignment vertical="center"/>
    </xf>
    <xf numFmtId="0" fontId="0" fillId="2" borderId="20" xfId="0" applyFill="1" applyBorder="1" applyAlignment="1">
      <alignment vertical="center"/>
    </xf>
    <xf numFmtId="2" fontId="1" fillId="2" borderId="19" xfId="0" applyNumberFormat="1" applyFont="1" applyFill="1" applyBorder="1" applyAlignment="1">
      <alignment horizontal="left" vertical="center"/>
    </xf>
    <xf numFmtId="2" fontId="1" fillId="2" borderId="21" xfId="0" applyNumberFormat="1" applyFont="1" applyFill="1" applyBorder="1" applyAlignment="1">
      <alignment horizontal="center" vertical="center"/>
    </xf>
    <xf numFmtId="2" fontId="1" fillId="2" borderId="22" xfId="0" applyNumberFormat="1" applyFont="1" applyFill="1" applyBorder="1" applyAlignment="1">
      <alignment horizontal="center" vertical="center"/>
    </xf>
    <xf numFmtId="2" fontId="1" fillId="2" borderId="23" xfId="0" applyNumberFormat="1" applyFont="1" applyFill="1" applyBorder="1" applyAlignment="1">
      <alignment horizontal="left" vertical="center"/>
    </xf>
    <xf numFmtId="2" fontId="1" fillId="2" borderId="24" xfId="0" applyNumberFormat="1" applyFont="1" applyFill="1" applyBorder="1" applyAlignment="1">
      <alignment horizontal="center" vertical="center"/>
    </xf>
    <xf numFmtId="2" fontId="0" fillId="2" borderId="11" xfId="0" applyNumberFormat="1" applyFill="1" applyBorder="1"/>
    <xf numFmtId="0" fontId="1" fillId="0" borderId="0" xfId="0" applyFont="1" applyProtection="1">
      <protection locked="0"/>
    </xf>
    <xf numFmtId="0" fontId="1" fillId="2" borderId="35" xfId="0" applyFont="1" applyFill="1" applyBorder="1"/>
    <xf numFmtId="0" fontId="1" fillId="2" borderId="36" xfId="0" applyFont="1" applyFill="1" applyBorder="1"/>
    <xf numFmtId="0" fontId="1" fillId="2" borderId="36" xfId="0" applyFont="1" applyFill="1" applyBorder="1" applyAlignment="1">
      <alignment horizontal="center"/>
    </xf>
    <xf numFmtId="0" fontId="1" fillId="2" borderId="37" xfId="0" applyFont="1" applyFill="1" applyBorder="1" applyAlignment="1">
      <alignment horizontal="center"/>
    </xf>
    <xf numFmtId="0" fontId="1" fillId="2" borderId="14" xfId="0" applyFont="1" applyFill="1" applyBorder="1" applyAlignment="1">
      <alignment horizontal="center"/>
    </xf>
    <xf numFmtId="0" fontId="1" fillId="2" borderId="38" xfId="0" applyFont="1" applyFill="1" applyBorder="1" applyAlignment="1">
      <alignment horizontal="center"/>
    </xf>
    <xf numFmtId="0" fontId="1" fillId="2" borderId="15" xfId="0" applyFont="1" applyFill="1" applyBorder="1" applyAlignment="1">
      <alignment horizontal="center"/>
    </xf>
    <xf numFmtId="0" fontId="1" fillId="2" borderId="40" xfId="0" applyFont="1" applyFill="1" applyBorder="1" applyAlignment="1">
      <alignment horizontal="center"/>
    </xf>
    <xf numFmtId="0" fontId="1" fillId="2" borderId="25" xfId="0" applyFont="1" applyFill="1" applyBorder="1"/>
    <xf numFmtId="0" fontId="1" fillId="2" borderId="23" xfId="0" applyFont="1" applyFill="1" applyBorder="1" applyAlignment="1">
      <alignment horizontal="center"/>
    </xf>
    <xf numFmtId="0" fontId="0" fillId="2" borderId="21" xfId="0" applyFill="1" applyBorder="1"/>
    <xf numFmtId="0" fontId="1" fillId="2" borderId="26" xfId="0" applyFont="1" applyFill="1" applyBorder="1" applyAlignment="1">
      <alignment horizontal="center"/>
    </xf>
    <xf numFmtId="0" fontId="1" fillId="2" borderId="41" xfId="0" applyFont="1" applyFill="1" applyBorder="1" applyAlignment="1">
      <alignment horizontal="center"/>
    </xf>
    <xf numFmtId="0" fontId="1" fillId="2" borderId="4" xfId="0" applyFont="1" applyFill="1" applyBorder="1"/>
    <xf numFmtId="0" fontId="1" fillId="2" borderId="42" xfId="0" applyFont="1" applyFill="1" applyBorder="1"/>
    <xf numFmtId="164" fontId="1" fillId="2" borderId="31" xfId="0" applyNumberFormat="1" applyFont="1" applyFill="1" applyBorder="1" applyAlignment="1">
      <alignment horizontal="center"/>
    </xf>
    <xf numFmtId="0" fontId="1" fillId="2" borderId="0" xfId="0" applyFont="1" applyFill="1"/>
    <xf numFmtId="164" fontId="1" fillId="2" borderId="48" xfId="0" applyNumberFormat="1" applyFont="1" applyFill="1" applyBorder="1" applyAlignment="1">
      <alignment horizontal="center"/>
    </xf>
    <xf numFmtId="0" fontId="1" fillId="2" borderId="49" xfId="0" applyFont="1" applyFill="1" applyBorder="1"/>
    <xf numFmtId="0" fontId="1" fillId="2" borderId="44" xfId="0" applyFont="1" applyFill="1" applyBorder="1"/>
    <xf numFmtId="0" fontId="1" fillId="2" borderId="18" xfId="0" applyFont="1" applyFill="1" applyBorder="1"/>
    <xf numFmtId="0" fontId="1" fillId="2" borderId="19" xfId="0" applyFont="1" applyFill="1" applyBorder="1"/>
    <xf numFmtId="0" fontId="1" fillId="2" borderId="20" xfId="0" applyFont="1" applyFill="1" applyBorder="1"/>
    <xf numFmtId="0" fontId="1" fillId="2" borderId="43" xfId="0" applyFont="1" applyFill="1" applyBorder="1"/>
    <xf numFmtId="164" fontId="7" fillId="2" borderId="52" xfId="0" applyNumberFormat="1" applyFont="1" applyFill="1" applyBorder="1" applyAlignment="1">
      <alignment horizontal="center"/>
    </xf>
    <xf numFmtId="0" fontId="8" fillId="2" borderId="1" xfId="0" applyFont="1" applyFill="1" applyBorder="1"/>
    <xf numFmtId="0" fontId="1" fillId="2" borderId="53" xfId="0" applyFont="1" applyFill="1" applyBorder="1"/>
    <xf numFmtId="0" fontId="1" fillId="2" borderId="54" xfId="0" applyFont="1" applyFill="1" applyBorder="1"/>
    <xf numFmtId="0" fontId="1" fillId="2" borderId="2" xfId="0" applyFont="1" applyFill="1" applyBorder="1"/>
    <xf numFmtId="0" fontId="9" fillId="2" borderId="2" xfId="0" applyFont="1" applyFill="1" applyBorder="1"/>
    <xf numFmtId="0" fontId="1" fillId="2" borderId="3" xfId="0" applyFont="1" applyFill="1" applyBorder="1"/>
    <xf numFmtId="0" fontId="1" fillId="2" borderId="55" xfId="0" applyFont="1" applyFill="1" applyBorder="1"/>
    <xf numFmtId="0" fontId="1" fillId="2" borderId="56" xfId="0" applyFont="1" applyFill="1" applyBorder="1"/>
    <xf numFmtId="0" fontId="9" fillId="0" borderId="0" xfId="0" applyFont="1" applyProtection="1">
      <protection locked="0"/>
    </xf>
    <xf numFmtId="1" fontId="9" fillId="2" borderId="57" xfId="0" applyNumberFormat="1" applyFont="1" applyFill="1" applyBorder="1"/>
    <xf numFmtId="0" fontId="10" fillId="2" borderId="58" xfId="0" applyFont="1" applyFill="1" applyBorder="1" applyAlignment="1">
      <alignment horizontal="center"/>
    </xf>
    <xf numFmtId="1" fontId="9" fillId="2" borderId="16" xfId="0" applyNumberFormat="1" applyFont="1" applyFill="1" applyBorder="1"/>
    <xf numFmtId="0" fontId="10" fillId="2" borderId="16" xfId="0" applyFont="1" applyFill="1" applyBorder="1" applyAlignment="1">
      <alignment horizontal="center"/>
    </xf>
    <xf numFmtId="0" fontId="10" fillId="2" borderId="17" xfId="0" applyFont="1" applyFill="1" applyBorder="1" applyAlignment="1">
      <alignment horizontal="center"/>
    </xf>
    <xf numFmtId="0" fontId="9" fillId="2" borderId="0" xfId="0" applyFont="1" applyFill="1"/>
    <xf numFmtId="1" fontId="9" fillId="2" borderId="28" xfId="0" applyNumberFormat="1" applyFont="1" applyFill="1" applyBorder="1"/>
    <xf numFmtId="0" fontId="10" fillId="2" borderId="29" xfId="0" applyFont="1" applyFill="1" applyBorder="1" applyAlignment="1">
      <alignment horizontal="center"/>
    </xf>
    <xf numFmtId="1" fontId="9" fillId="2" borderId="30" xfId="0" applyNumberFormat="1" applyFont="1" applyFill="1" applyBorder="1"/>
    <xf numFmtId="0" fontId="10" fillId="2" borderId="30" xfId="0" applyFont="1" applyFill="1" applyBorder="1" applyAlignment="1">
      <alignment horizontal="center"/>
    </xf>
    <xf numFmtId="0" fontId="10" fillId="2" borderId="31" xfId="0" applyFont="1" applyFill="1" applyBorder="1" applyAlignment="1">
      <alignment horizontal="center"/>
    </xf>
    <xf numFmtId="0" fontId="1" fillId="2" borderId="11" xfId="0" applyFont="1" applyFill="1" applyBorder="1"/>
    <xf numFmtId="0" fontId="1" fillId="2" borderId="37" xfId="0" applyFont="1" applyFill="1" applyBorder="1"/>
    <xf numFmtId="0" fontId="8" fillId="2" borderId="0" xfId="0" applyFont="1" applyFill="1" applyAlignment="1">
      <alignment horizontal="center"/>
    </xf>
    <xf numFmtId="0" fontId="8" fillId="2" borderId="60" xfId="0" applyFont="1" applyFill="1" applyBorder="1" applyAlignment="1">
      <alignment horizontal="center"/>
    </xf>
    <xf numFmtId="0" fontId="8" fillId="2" borderId="11" xfId="0" applyFont="1" applyFill="1" applyBorder="1" applyAlignment="1">
      <alignment horizontal="center"/>
    </xf>
    <xf numFmtId="3" fontId="9" fillId="2" borderId="17" xfId="0" applyNumberFormat="1" applyFont="1" applyFill="1" applyBorder="1" applyAlignment="1">
      <alignment horizontal="center"/>
    </xf>
    <xf numFmtId="0" fontId="9" fillId="2" borderId="0" xfId="0" applyFont="1" applyFill="1" applyAlignment="1">
      <alignment horizontal="right"/>
    </xf>
    <xf numFmtId="0" fontId="8" fillId="2" borderId="0" xfId="0" applyFont="1" applyFill="1" applyAlignment="1">
      <alignment horizontal="right"/>
    </xf>
    <xf numFmtId="3" fontId="9" fillId="2" borderId="31" xfId="0" applyNumberFormat="1" applyFont="1" applyFill="1" applyBorder="1" applyAlignment="1">
      <alignment horizontal="center"/>
    </xf>
    <xf numFmtId="1" fontId="9" fillId="2" borderId="55" xfId="0" applyNumberFormat="1" applyFont="1" applyFill="1" applyBorder="1"/>
    <xf numFmtId="0" fontId="10" fillId="2" borderId="32" xfId="0" applyFont="1" applyFill="1" applyBorder="1" applyAlignment="1">
      <alignment horizontal="center"/>
    </xf>
    <xf numFmtId="1" fontId="9" fillId="2" borderId="33" xfId="0" applyNumberFormat="1" applyFont="1" applyFill="1" applyBorder="1"/>
    <xf numFmtId="0" fontId="10" fillId="2" borderId="33" xfId="0" applyFont="1" applyFill="1" applyBorder="1" applyAlignment="1">
      <alignment horizontal="center"/>
    </xf>
    <xf numFmtId="0" fontId="11" fillId="2" borderId="36" xfId="0" applyFont="1" applyFill="1" applyBorder="1" applyAlignment="1">
      <alignment horizontal="center"/>
    </xf>
    <xf numFmtId="0" fontId="11" fillId="2" borderId="37" xfId="0" applyFont="1" applyFill="1" applyBorder="1" applyAlignment="1">
      <alignment horizontal="center"/>
    </xf>
    <xf numFmtId="3" fontId="9" fillId="2" borderId="34" xfId="0" applyNumberFormat="1" applyFont="1" applyFill="1" applyBorder="1" applyAlignment="1">
      <alignment horizontal="center"/>
    </xf>
    <xf numFmtId="0" fontId="7" fillId="2" borderId="35" xfId="0" applyFont="1" applyFill="1" applyBorder="1" applyAlignment="1">
      <alignment horizontal="center" vertical="center"/>
    </xf>
    <xf numFmtId="0" fontId="7" fillId="2" borderId="36" xfId="0" applyFont="1" applyFill="1" applyBorder="1" applyAlignment="1">
      <alignment horizontal="center" vertical="center"/>
    </xf>
    <xf numFmtId="0" fontId="12" fillId="2" borderId="36" xfId="0" applyFont="1" applyFill="1" applyBorder="1"/>
    <xf numFmtId="49" fontId="0" fillId="2" borderId="0" xfId="0" applyNumberFormat="1" applyFill="1" applyAlignment="1">
      <alignment horizontal="center" vertical="center" wrapText="1"/>
    </xf>
    <xf numFmtId="0" fontId="1" fillId="0" borderId="26" xfId="0" applyFont="1" applyBorder="1" applyAlignment="1">
      <alignment horizontal="left"/>
    </xf>
    <xf numFmtId="0" fontId="1" fillId="3" borderId="26" xfId="0" applyFont="1" applyFill="1" applyBorder="1" applyAlignment="1" applyProtection="1">
      <alignment horizontal="left"/>
      <protection locked="0"/>
    </xf>
    <xf numFmtId="0" fontId="1" fillId="3" borderId="30" xfId="0" applyFont="1" applyFill="1" applyBorder="1" applyAlignment="1" applyProtection="1">
      <alignment horizontal="left"/>
      <protection locked="0"/>
    </xf>
    <xf numFmtId="0" fontId="1" fillId="3" borderId="46" xfId="0" applyFont="1" applyFill="1" applyBorder="1" applyAlignment="1" applyProtection="1">
      <alignment horizontal="left"/>
      <protection locked="0"/>
    </xf>
    <xf numFmtId="0" fontId="1" fillId="3" borderId="47" xfId="0" applyFont="1" applyFill="1" applyBorder="1" applyAlignment="1" applyProtection="1">
      <alignment horizontal="left"/>
      <protection locked="0"/>
    </xf>
    <xf numFmtId="0" fontId="9" fillId="2" borderId="32" xfId="0" applyFont="1" applyFill="1" applyBorder="1" applyAlignment="1">
      <alignment horizontal="right"/>
    </xf>
    <xf numFmtId="0" fontId="9" fillId="2" borderId="33" xfId="0" applyFont="1" applyFill="1" applyBorder="1" applyAlignment="1">
      <alignment horizontal="right"/>
    </xf>
    <xf numFmtId="0" fontId="1" fillId="2" borderId="57" xfId="0" applyFont="1" applyFill="1" applyBorder="1" applyAlignment="1">
      <alignment horizontal="center"/>
    </xf>
    <xf numFmtId="0" fontId="1" fillId="2" borderId="53" xfId="0" applyFont="1" applyFill="1" applyBorder="1" applyAlignment="1">
      <alignment horizontal="center"/>
    </xf>
    <xf numFmtId="0" fontId="1" fillId="2" borderId="59" xfId="0" applyFont="1" applyFill="1" applyBorder="1" applyAlignment="1">
      <alignment horizontal="center"/>
    </xf>
    <xf numFmtId="0" fontId="1" fillId="2" borderId="28" xfId="0" applyFont="1" applyFill="1" applyBorder="1" applyAlignment="1">
      <alignment horizontal="center"/>
    </xf>
    <xf numFmtId="0" fontId="1" fillId="2" borderId="19" xfId="0" applyFont="1" applyFill="1" applyBorder="1" applyAlignment="1">
      <alignment horizontal="center"/>
    </xf>
    <xf numFmtId="0" fontId="1" fillId="2" borderId="27" xfId="0" applyFont="1" applyFill="1" applyBorder="1" applyAlignment="1">
      <alignment horizontal="center"/>
    </xf>
    <xf numFmtId="0" fontId="8" fillId="2" borderId="55" xfId="0" applyFont="1" applyFill="1" applyBorder="1" applyAlignment="1">
      <alignment horizontal="center"/>
    </xf>
    <xf numFmtId="0" fontId="8" fillId="2" borderId="61" xfId="0" applyFont="1" applyFill="1" applyBorder="1" applyAlignment="1">
      <alignment horizontal="center"/>
    </xf>
    <xf numFmtId="0" fontId="8" fillId="2" borderId="62" xfId="0" applyFont="1" applyFill="1" applyBorder="1" applyAlignment="1">
      <alignment horizontal="center"/>
    </xf>
    <xf numFmtId="0" fontId="9" fillId="2" borderId="58" xfId="0" applyFont="1" applyFill="1" applyBorder="1" applyAlignment="1">
      <alignment horizontal="right"/>
    </xf>
    <xf numFmtId="0" fontId="9" fillId="2" borderId="16" xfId="0" applyFont="1" applyFill="1" applyBorder="1" applyAlignment="1">
      <alignment horizontal="right"/>
    </xf>
    <xf numFmtId="0" fontId="9" fillId="2" borderId="29" xfId="0" applyFont="1" applyFill="1" applyBorder="1" applyAlignment="1">
      <alignment horizontal="right"/>
    </xf>
    <xf numFmtId="0" fontId="9" fillId="2" borderId="30" xfId="0" applyFont="1" applyFill="1" applyBorder="1" applyAlignment="1">
      <alignment horizontal="right"/>
    </xf>
    <xf numFmtId="164" fontId="7" fillId="2" borderId="50" xfId="0" applyNumberFormat="1" applyFont="1" applyFill="1" applyBorder="1" applyAlignment="1">
      <alignment horizontal="center"/>
    </xf>
    <xf numFmtId="164" fontId="7" fillId="2" borderId="51" xfId="0" applyNumberFormat="1" applyFont="1" applyFill="1" applyBorder="1" applyAlignment="1">
      <alignment horizontal="center"/>
    </xf>
    <xf numFmtId="0" fontId="1" fillId="2" borderId="5" xfId="0" applyFont="1" applyFill="1" applyBorder="1" applyAlignment="1">
      <alignment horizontal="center"/>
    </xf>
    <xf numFmtId="0" fontId="1" fillId="2" borderId="9" xfId="0" applyFont="1" applyFill="1" applyBorder="1" applyAlignment="1">
      <alignment horizontal="center"/>
    </xf>
    <xf numFmtId="0" fontId="1" fillId="2" borderId="10" xfId="0" applyFont="1" applyFill="1" applyBorder="1" applyAlignment="1">
      <alignment horizontal="center"/>
    </xf>
    <xf numFmtId="0" fontId="3"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166" fontId="10" fillId="2" borderId="0" xfId="0" applyNumberFormat="1" applyFont="1" applyFill="1" applyAlignment="1">
      <alignment horizontal="left"/>
    </xf>
    <xf numFmtId="0" fontId="1" fillId="2" borderId="0" xfId="0" applyFont="1" applyFill="1" applyAlignment="1">
      <alignment horizontal="left"/>
    </xf>
    <xf numFmtId="0" fontId="10" fillId="2" borderId="0" xfId="0" applyFont="1" applyFill="1" applyAlignment="1">
      <alignment horizontal="left"/>
    </xf>
    <xf numFmtId="0" fontId="10" fillId="2" borderId="11" xfId="0" applyFont="1" applyFill="1" applyBorder="1" applyAlignment="1">
      <alignment horizontal="left"/>
    </xf>
    <xf numFmtId="0" fontId="1" fillId="3" borderId="30" xfId="0" applyFont="1" applyFill="1" applyBorder="1" applyAlignment="1" applyProtection="1">
      <alignment horizontal="left"/>
      <protection locked="0"/>
    </xf>
    <xf numFmtId="0" fontId="1" fillId="3" borderId="23" xfId="0" applyFont="1" applyFill="1" applyBorder="1" applyAlignment="1" applyProtection="1">
      <alignment horizontal="left"/>
      <protection locked="0"/>
    </xf>
    <xf numFmtId="0" fontId="1" fillId="3" borderId="22" xfId="0" applyFont="1" applyFill="1" applyBorder="1" applyAlignment="1" applyProtection="1">
      <alignment horizontal="left"/>
      <protection locked="0"/>
    </xf>
    <xf numFmtId="164" fontId="1" fillId="2" borderId="18" xfId="0" applyNumberFormat="1" applyFont="1" applyFill="1" applyBorder="1" applyAlignment="1">
      <alignment horizontal="center"/>
    </xf>
    <xf numFmtId="164" fontId="1" fillId="2" borderId="20" xfId="0" applyNumberFormat="1" applyFont="1" applyFill="1" applyBorder="1" applyAlignment="1">
      <alignment horizontal="center"/>
    </xf>
    <xf numFmtId="0" fontId="1" fillId="3" borderId="43" xfId="0" applyFont="1" applyFill="1" applyBorder="1" applyAlignment="1" applyProtection="1">
      <alignment horizontal="left"/>
      <protection locked="0"/>
    </xf>
    <xf numFmtId="0" fontId="1" fillId="3" borderId="44" xfId="0" applyFont="1" applyFill="1" applyBorder="1" applyAlignment="1" applyProtection="1">
      <alignment horizontal="left"/>
      <protection locked="0"/>
    </xf>
    <xf numFmtId="0" fontId="1" fillId="3" borderId="45" xfId="0" applyFont="1" applyFill="1" applyBorder="1" applyAlignment="1" applyProtection="1">
      <alignment horizontal="left"/>
      <protection locked="0"/>
    </xf>
    <xf numFmtId="0" fontId="1" fillId="0" borderId="30" xfId="0" applyFont="1" applyBorder="1" applyAlignment="1">
      <alignment horizontal="left"/>
    </xf>
    <xf numFmtId="0" fontId="1" fillId="0" borderId="23" xfId="0" applyFont="1" applyBorder="1" applyAlignment="1">
      <alignment horizontal="left"/>
    </xf>
    <xf numFmtId="0" fontId="1" fillId="0" borderId="22" xfId="0" applyFont="1" applyBorder="1" applyAlignment="1">
      <alignment horizontal="left"/>
    </xf>
    <xf numFmtId="0" fontId="1" fillId="2" borderId="36" xfId="0" applyFont="1" applyFill="1" applyBorder="1" applyAlignment="1">
      <alignment horizontal="center"/>
    </xf>
    <xf numFmtId="0" fontId="1" fillId="2" borderId="38" xfId="0" applyFont="1" applyFill="1" applyBorder="1" applyAlignment="1">
      <alignment horizontal="center"/>
    </xf>
    <xf numFmtId="0" fontId="1" fillId="2" borderId="39" xfId="0" applyFont="1" applyFill="1" applyBorder="1" applyAlignment="1">
      <alignment horizontal="center"/>
    </xf>
    <xf numFmtId="0" fontId="1" fillId="2" borderId="21" xfId="0" applyFont="1" applyFill="1" applyBorder="1" applyAlignment="1">
      <alignment horizontal="center"/>
    </xf>
    <xf numFmtId="0" fontId="1" fillId="2" borderId="23" xfId="0" applyFont="1" applyFill="1" applyBorder="1" applyAlignment="1">
      <alignment horizontal="center"/>
    </xf>
    <xf numFmtId="0" fontId="1" fillId="2" borderId="22" xfId="0" applyFont="1" applyFill="1" applyBorder="1" applyAlignment="1">
      <alignment horizontal="center"/>
    </xf>
    <xf numFmtId="2" fontId="1" fillId="2" borderId="29" xfId="0" applyNumberFormat="1" applyFont="1" applyFill="1" applyBorder="1" applyAlignment="1">
      <alignment horizontal="left" vertical="center"/>
    </xf>
    <xf numFmtId="2" fontId="1" fillId="2" borderId="30" xfId="0" applyNumberFormat="1" applyFont="1" applyFill="1" applyBorder="1" applyAlignment="1">
      <alignment horizontal="left" vertical="center"/>
    </xf>
    <xf numFmtId="0" fontId="0" fillId="3" borderId="30" xfId="0" applyFill="1" applyBorder="1" applyAlignment="1" applyProtection="1">
      <alignment horizontal="left" vertical="center"/>
      <protection locked="0"/>
    </xf>
    <xf numFmtId="165" fontId="1" fillId="2" borderId="30" xfId="0" applyNumberFormat="1" applyFont="1" applyFill="1" applyBorder="1" applyAlignment="1">
      <alignment vertical="center"/>
    </xf>
    <xf numFmtId="0" fontId="0" fillId="2" borderId="30" xfId="0" applyFill="1" applyBorder="1" applyAlignment="1">
      <alignment vertical="center"/>
    </xf>
    <xf numFmtId="0" fontId="1" fillId="3" borderId="30" xfId="0" applyFont="1" applyFill="1" applyBorder="1" applyAlignment="1" applyProtection="1">
      <alignment horizontal="left" vertical="center"/>
      <protection locked="0"/>
    </xf>
    <xf numFmtId="0" fontId="0" fillId="3" borderId="31" xfId="0" applyFill="1" applyBorder="1" applyAlignment="1" applyProtection="1">
      <alignment horizontal="left" vertical="center"/>
      <protection locked="0"/>
    </xf>
    <xf numFmtId="2" fontId="1" fillId="2" borderId="32" xfId="0" applyNumberFormat="1" applyFont="1" applyFill="1" applyBorder="1" applyAlignment="1">
      <alignment horizontal="left" vertical="center"/>
    </xf>
    <xf numFmtId="2" fontId="1" fillId="2" borderId="33" xfId="0" applyNumberFormat="1" applyFont="1" applyFill="1" applyBorder="1" applyAlignment="1">
      <alignment horizontal="left" vertical="center"/>
    </xf>
    <xf numFmtId="0" fontId="0" fillId="3" borderId="33" xfId="0" applyFill="1" applyBorder="1" applyAlignment="1" applyProtection="1">
      <alignment horizontal="left" vertical="center"/>
      <protection locked="0"/>
    </xf>
    <xf numFmtId="165" fontId="1" fillId="2" borderId="33" xfId="0" applyNumberFormat="1" applyFont="1" applyFill="1" applyBorder="1" applyAlignment="1">
      <alignment vertical="center"/>
    </xf>
    <xf numFmtId="0" fontId="0" fillId="2" borderId="33" xfId="0" applyFill="1" applyBorder="1" applyAlignment="1">
      <alignment vertical="center"/>
    </xf>
    <xf numFmtId="0" fontId="1" fillId="3" borderId="33" xfId="0" applyFont="1" applyFill="1" applyBorder="1" applyAlignment="1" applyProtection="1">
      <alignment horizontal="left" vertical="center"/>
      <protection locked="0"/>
    </xf>
    <xf numFmtId="0" fontId="0" fillId="3" borderId="34" xfId="0" applyFill="1" applyBorder="1" applyAlignment="1" applyProtection="1">
      <alignment horizontal="left" vertical="center"/>
      <protection locked="0"/>
    </xf>
    <xf numFmtId="2" fontId="1" fillId="2" borderId="30" xfId="0" applyNumberFormat="1" applyFont="1" applyFill="1" applyBorder="1" applyAlignment="1">
      <alignment vertical="center"/>
    </xf>
    <xf numFmtId="2" fontId="1" fillId="2" borderId="26" xfId="0" applyNumberFormat="1" applyFont="1" applyFill="1" applyBorder="1" applyAlignment="1">
      <alignment vertical="center"/>
    </xf>
    <xf numFmtId="0" fontId="0" fillId="2" borderId="26" xfId="0" applyFill="1" applyBorder="1" applyAlignment="1">
      <alignment vertical="center"/>
    </xf>
    <xf numFmtId="2" fontId="1" fillId="2" borderId="28" xfId="0" applyNumberFormat="1" applyFont="1" applyFill="1" applyBorder="1" applyAlignment="1">
      <alignment horizontal="left" vertical="center"/>
    </xf>
    <xf numFmtId="2" fontId="1" fillId="2" borderId="19" xfId="0" applyNumberFormat="1" applyFont="1" applyFill="1" applyBorder="1" applyAlignment="1">
      <alignment horizontal="left" vertical="center"/>
    </xf>
    <xf numFmtId="2" fontId="1" fillId="2" borderId="20" xfId="0" applyNumberFormat="1" applyFont="1" applyFill="1" applyBorder="1" applyAlignment="1">
      <alignment horizontal="left" vertical="center"/>
    </xf>
    <xf numFmtId="0" fontId="0" fillId="3" borderId="18" xfId="0" applyFill="1" applyBorder="1" applyAlignment="1" applyProtection="1">
      <alignment horizontal="center" vertical="center"/>
      <protection locked="0"/>
    </xf>
    <xf numFmtId="0" fontId="0" fillId="3" borderId="19" xfId="0" applyFill="1" applyBorder="1" applyAlignment="1" applyProtection="1">
      <alignment horizontal="center" vertical="center"/>
      <protection locked="0"/>
    </xf>
    <xf numFmtId="0" fontId="0" fillId="3" borderId="20" xfId="0" applyFill="1" applyBorder="1" applyAlignment="1" applyProtection="1">
      <alignment horizontal="center" vertical="center"/>
      <protection locked="0"/>
    </xf>
    <xf numFmtId="2" fontId="1" fillId="3" borderId="18" xfId="0" applyNumberFormat="1" applyFont="1" applyFill="1" applyBorder="1" applyAlignment="1" applyProtection="1">
      <alignment horizontal="center" vertical="center"/>
      <protection locked="0"/>
    </xf>
    <xf numFmtId="2" fontId="1" fillId="3" borderId="19" xfId="0" applyNumberFormat="1" applyFont="1" applyFill="1" applyBorder="1" applyAlignment="1" applyProtection="1">
      <alignment horizontal="center" vertical="center"/>
      <protection locked="0"/>
    </xf>
    <xf numFmtId="2" fontId="1" fillId="3" borderId="27" xfId="0" applyNumberFormat="1" applyFont="1" applyFill="1" applyBorder="1" applyAlignment="1" applyProtection="1">
      <alignment horizontal="center" vertical="center"/>
      <protection locked="0"/>
    </xf>
    <xf numFmtId="0" fontId="0" fillId="2" borderId="30" xfId="0" applyFill="1" applyBorder="1" applyAlignment="1">
      <alignment horizontal="left" vertical="center"/>
    </xf>
    <xf numFmtId="164" fontId="0" fillId="2" borderId="12" xfId="0" applyNumberFormat="1" applyFill="1" applyBorder="1" applyAlignment="1" applyProtection="1">
      <alignment horizontal="center" vertical="center"/>
      <protection locked="0"/>
    </xf>
    <xf numFmtId="164" fontId="0" fillId="2" borderId="13" xfId="0" applyNumberFormat="1" applyFill="1" applyBorder="1" applyAlignment="1" applyProtection="1">
      <alignment horizontal="center" vertical="center"/>
      <protection locked="0"/>
    </xf>
    <xf numFmtId="2" fontId="1" fillId="2" borderId="14" xfId="0" applyNumberFormat="1" applyFont="1" applyFill="1" applyBorder="1" applyAlignment="1">
      <alignment horizontal="center" vertical="center"/>
    </xf>
    <xf numFmtId="2" fontId="1" fillId="2" borderId="15" xfId="0" applyNumberFormat="1" applyFont="1" applyFill="1" applyBorder="1" applyAlignment="1">
      <alignment horizontal="center" vertical="center"/>
    </xf>
    <xf numFmtId="0" fontId="0" fillId="2" borderId="15" xfId="0" applyFill="1" applyBorder="1" applyAlignment="1">
      <alignment vertical="center"/>
    </xf>
    <xf numFmtId="2" fontId="1" fillId="2" borderId="16" xfId="0" applyNumberFormat="1" applyFont="1" applyFill="1" applyBorder="1" applyAlignment="1">
      <alignment horizontal="center" vertical="center"/>
    </xf>
    <xf numFmtId="2" fontId="1" fillId="2" borderId="17" xfId="0" applyNumberFormat="1" applyFont="1" applyFill="1" applyBorder="1" applyAlignment="1">
      <alignment horizontal="center" vertical="center"/>
    </xf>
    <xf numFmtId="2" fontId="1" fillId="2" borderId="25" xfId="0" applyNumberFormat="1" applyFont="1" applyFill="1" applyBorder="1" applyAlignment="1">
      <alignment horizontal="left" vertical="center"/>
    </xf>
    <xf numFmtId="2" fontId="1" fillId="2" borderId="26" xfId="0" applyNumberFormat="1" applyFont="1" applyFill="1" applyBorder="1" applyAlignment="1">
      <alignment horizontal="left" vertical="center"/>
    </xf>
    <xf numFmtId="0" fontId="0" fillId="2" borderId="26" xfId="0" applyFill="1" applyBorder="1" applyAlignment="1">
      <alignment horizontal="left" vertical="center"/>
    </xf>
    <xf numFmtId="0" fontId="0" fillId="3" borderId="26" xfId="0" applyFill="1" applyBorder="1" applyAlignment="1" applyProtection="1">
      <alignment horizontal="left" vertical="center"/>
      <protection locked="0"/>
    </xf>
    <xf numFmtId="2" fontId="2" fillId="2" borderId="2" xfId="0" applyNumberFormat="1" applyFont="1" applyFill="1" applyBorder="1" applyAlignment="1">
      <alignment horizontal="center"/>
    </xf>
    <xf numFmtId="2" fontId="13" fillId="2" borderId="5" xfId="0" applyNumberFormat="1" applyFont="1" applyFill="1" applyBorder="1" applyAlignment="1">
      <alignment horizontal="center"/>
    </xf>
    <xf numFmtId="0" fontId="14" fillId="2" borderId="6" xfId="0" applyFont="1" applyFill="1" applyBorder="1" applyAlignment="1">
      <alignment horizontal="center"/>
    </xf>
    <xf numFmtId="2" fontId="5" fillId="2" borderId="8" xfId="0" applyNumberFormat="1" applyFont="1" applyFill="1" applyBorder="1" applyAlignment="1">
      <alignment horizontal="center" vertical="center"/>
    </xf>
    <xf numFmtId="2" fontId="5" fillId="2" borderId="9" xfId="0" applyNumberFormat="1" applyFont="1" applyFill="1" applyBorder="1" applyAlignment="1">
      <alignment horizontal="center" vertical="center"/>
    </xf>
    <xf numFmtId="2" fontId="5" fillId="2" borderId="10" xfId="0" applyNumberFormat="1" applyFont="1" applyFill="1" applyBorder="1" applyAlignment="1">
      <alignment horizontal="center" vertical="center"/>
    </xf>
    <xf numFmtId="2" fontId="5" fillId="2" borderId="5" xfId="0" applyNumberFormat="1" applyFont="1" applyFill="1" applyBorder="1" applyAlignment="1">
      <alignment horizontal="left" vertical="center"/>
    </xf>
    <xf numFmtId="2" fontId="5" fillId="2" borderId="9" xfId="0" applyNumberFormat="1" applyFont="1" applyFill="1" applyBorder="1" applyAlignment="1">
      <alignment horizontal="left" vertical="center"/>
    </xf>
    <xf numFmtId="2" fontId="5" fillId="2" borderId="10" xfId="0" applyNumberFormat="1" applyFont="1" applyFill="1" applyBorder="1" applyAlignment="1">
      <alignment horizontal="left" vertical="center"/>
    </xf>
    <xf numFmtId="2" fontId="6" fillId="2" borderId="0" xfId="0" applyNumberFormat="1" applyFont="1" applyFill="1" applyAlignment="1" applyProtection="1">
      <alignment horizontal="center" vertical="center" wrapText="1"/>
      <protection locked="0"/>
    </xf>
    <xf numFmtId="2" fontId="1" fillId="2" borderId="1" xfId="0" applyNumberFormat="1" applyFont="1" applyFill="1" applyBorder="1" applyAlignment="1">
      <alignment horizontal="left" vertical="center"/>
    </xf>
    <xf numFmtId="2" fontId="1" fillId="2" borderId="3" xfId="0" applyNumberFormat="1" applyFont="1" applyFill="1" applyBorder="1" applyAlignment="1">
      <alignment horizontal="left" vertical="center"/>
    </xf>
    <xf numFmtId="2" fontId="1" fillId="2" borderId="4" xfId="0" applyNumberFormat="1" applyFont="1" applyFill="1" applyBorder="1" applyAlignment="1">
      <alignment horizontal="left" vertical="center"/>
    </xf>
    <xf numFmtId="2" fontId="1" fillId="2" borderId="11" xfId="0" applyNumberFormat="1" applyFont="1" applyFill="1" applyBorder="1" applyAlignment="1">
      <alignment horizontal="left" vertical="center"/>
    </xf>
  </cellXfs>
  <cellStyles count="1">
    <cellStyle name="Standaard" xfId="0" builtinId="0"/>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30480</xdr:colOff>
      <xdr:row>0</xdr:row>
      <xdr:rowOff>0</xdr:rowOff>
    </xdr:from>
    <xdr:to>
      <xdr:col>4</xdr:col>
      <xdr:colOff>0</xdr:colOff>
      <xdr:row>5</xdr:row>
      <xdr:rowOff>236220</xdr:rowOff>
    </xdr:to>
    <xdr:sp macro="" textlink="">
      <xdr:nvSpPr>
        <xdr:cNvPr id="2" name="Picture 1" descr="NWB_logo">
          <a:extLst>
            <a:ext uri="{FF2B5EF4-FFF2-40B4-BE49-F238E27FC236}">
              <a16:creationId xmlns:a16="http://schemas.microsoft.com/office/drawing/2014/main" id="{556EE01C-66FD-4981-AC45-7E56C1603FC5}"/>
            </a:ext>
          </a:extLst>
        </xdr:cNvPr>
        <xdr:cNvSpPr>
          <a:spLocks noChangeAspect="1" noChangeArrowheads="1"/>
        </xdr:cNvSpPr>
      </xdr:nvSpPr>
      <xdr:spPr bwMode="auto">
        <a:xfrm>
          <a:off x="121920" y="0"/>
          <a:ext cx="1463040" cy="1203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129540</xdr:colOff>
      <xdr:row>0</xdr:row>
      <xdr:rowOff>0</xdr:rowOff>
    </xdr:from>
    <xdr:to>
      <xdr:col>7</xdr:col>
      <xdr:colOff>30480</xdr:colOff>
      <xdr:row>5</xdr:row>
      <xdr:rowOff>190500</xdr:rowOff>
    </xdr:to>
    <xdr:pic>
      <xdr:nvPicPr>
        <xdr:cNvPr id="3" name="Afbeelding 3">
          <a:extLst>
            <a:ext uri="{FF2B5EF4-FFF2-40B4-BE49-F238E27FC236}">
              <a16:creationId xmlns:a16="http://schemas.microsoft.com/office/drawing/2014/main" id="{AEFBBCDD-DB27-4DBF-B0DE-DF36039A6C4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 y="0"/>
          <a:ext cx="1455420" cy="1531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0EC19-C6C0-45A6-A84E-B3EFAE1CFADD}">
  <sheetPr>
    <pageSetUpPr fitToPage="1"/>
  </sheetPr>
  <dimension ref="A1:AE85"/>
  <sheetViews>
    <sheetView tabSelected="1" workbookViewId="0">
      <selection sqref="A1:AE84"/>
    </sheetView>
  </sheetViews>
  <sheetFormatPr defaultColWidth="7.5546875" defaultRowHeight="14.4" x14ac:dyDescent="0.3"/>
  <cols>
    <col min="1" max="1" width="1.6640625" customWidth="1"/>
    <col min="2" max="14" width="3.77734375" customWidth="1"/>
    <col min="15" max="15" width="8.77734375" customWidth="1"/>
    <col min="16" max="16" width="2.6640625" customWidth="1"/>
    <col min="17" max="17" width="8.77734375" customWidth="1"/>
    <col min="18" max="18" width="3.21875" customWidth="1"/>
    <col min="19" max="19" width="8.88671875" customWidth="1"/>
    <col min="20" max="20" width="5.44140625" customWidth="1"/>
    <col min="21" max="21" width="8.88671875" customWidth="1"/>
    <col min="22" max="22" width="2.109375" customWidth="1"/>
    <col min="23" max="23" width="1.44140625" customWidth="1"/>
    <col min="24" max="24" width="4.21875" customWidth="1"/>
    <col min="25" max="28" width="8.88671875" customWidth="1"/>
    <col min="29" max="29" width="10.33203125" customWidth="1"/>
    <col min="30" max="30" width="11.33203125" customWidth="1"/>
    <col min="31" max="31" width="8.88671875" customWidth="1"/>
  </cols>
  <sheetData>
    <row r="1" spans="1:31" ht="25.2" thickBot="1" x14ac:dyDescent="0.45">
      <c r="A1" s="1"/>
      <c r="B1" s="2"/>
      <c r="C1" s="3"/>
      <c r="D1" s="3"/>
      <c r="E1" s="3"/>
      <c r="F1" s="3"/>
      <c r="G1" s="3"/>
      <c r="H1" s="177" t="s">
        <v>35</v>
      </c>
      <c r="I1" s="177"/>
      <c r="J1" s="177"/>
      <c r="K1" s="177"/>
      <c r="L1" s="177"/>
      <c r="M1" s="177"/>
      <c r="N1" s="177"/>
      <c r="O1" s="177"/>
      <c r="P1" s="177"/>
      <c r="Q1" s="177"/>
      <c r="R1" s="177"/>
      <c r="S1" s="177"/>
      <c r="T1" s="177"/>
      <c r="U1" s="4"/>
      <c r="V1" s="4"/>
      <c r="W1" s="4"/>
      <c r="X1" s="4"/>
      <c r="Y1" s="4"/>
      <c r="Z1" s="4"/>
      <c r="AA1" s="4"/>
      <c r="AB1" s="3"/>
      <c r="AC1" s="3"/>
      <c r="AD1" s="5"/>
      <c r="AE1" s="6"/>
    </row>
    <row r="2" spans="1:31" ht="29.4" thickBot="1" x14ac:dyDescent="0.6">
      <c r="A2" s="1"/>
      <c r="B2" s="7"/>
      <c r="C2" s="8"/>
      <c r="D2" s="8"/>
      <c r="E2" s="8"/>
      <c r="F2" s="8"/>
      <c r="G2" s="8"/>
      <c r="H2" s="8"/>
      <c r="I2" s="8"/>
      <c r="J2" s="8"/>
      <c r="K2" s="8"/>
      <c r="L2" s="8"/>
      <c r="M2" s="8"/>
      <c r="N2" s="8"/>
      <c r="O2" s="8"/>
      <c r="P2" s="8"/>
      <c r="Q2" s="8"/>
      <c r="R2" s="9"/>
      <c r="S2" s="9"/>
      <c r="T2" s="9"/>
      <c r="U2" s="9"/>
      <c r="V2" s="9"/>
      <c r="W2" s="8"/>
      <c r="X2" s="8"/>
      <c r="Y2" s="8"/>
      <c r="Z2" s="8"/>
      <c r="AA2" s="8"/>
      <c r="AB2" s="8"/>
      <c r="AC2" s="178" t="s">
        <v>40</v>
      </c>
      <c r="AD2" s="179"/>
      <c r="AE2" s="10"/>
    </row>
    <row r="3" spans="1:31" ht="18" thickBot="1" x14ac:dyDescent="0.35">
      <c r="A3" s="1"/>
      <c r="B3" s="7"/>
      <c r="C3" s="8"/>
      <c r="D3" s="8"/>
      <c r="E3" s="8"/>
      <c r="F3" s="8"/>
      <c r="G3" s="8"/>
      <c r="H3" s="8"/>
      <c r="I3" s="8"/>
      <c r="J3" s="180" t="s">
        <v>41</v>
      </c>
      <c r="K3" s="181"/>
      <c r="L3" s="181"/>
      <c r="M3" s="181"/>
      <c r="N3" s="181"/>
      <c r="O3" s="182"/>
      <c r="P3" s="8"/>
      <c r="Q3" s="183" t="s">
        <v>33</v>
      </c>
      <c r="R3" s="184"/>
      <c r="S3" s="184"/>
      <c r="T3" s="184"/>
      <c r="U3" s="185"/>
      <c r="V3" s="8"/>
      <c r="W3" s="186"/>
      <c r="X3" s="186"/>
      <c r="Y3" s="186"/>
      <c r="Z3" s="186"/>
      <c r="AA3" s="89"/>
      <c r="AB3" s="11"/>
      <c r="AC3" s="12"/>
      <c r="AD3" s="12"/>
      <c r="AE3" s="12"/>
    </row>
    <row r="4" spans="1:31" ht="18" thickBot="1" x14ac:dyDescent="0.35">
      <c r="A4" s="1"/>
      <c r="B4" s="7"/>
      <c r="C4" s="8"/>
      <c r="D4" s="8"/>
      <c r="E4" s="8"/>
      <c r="F4" s="8"/>
      <c r="G4" s="8"/>
      <c r="H4" s="8"/>
      <c r="I4" s="8"/>
      <c r="J4" s="8"/>
      <c r="K4" s="8"/>
      <c r="L4" s="8"/>
      <c r="M4" s="8"/>
      <c r="N4" s="8"/>
      <c r="O4" s="8"/>
      <c r="P4" s="8"/>
      <c r="Q4" s="183" t="s">
        <v>34</v>
      </c>
      <c r="R4" s="184"/>
      <c r="S4" s="184"/>
      <c r="T4" s="184"/>
      <c r="U4" s="185"/>
      <c r="V4" s="8"/>
      <c r="W4" s="8"/>
      <c r="X4" s="8"/>
      <c r="Y4" s="8"/>
      <c r="Z4" s="8"/>
      <c r="AA4" s="8"/>
      <c r="AB4" s="8"/>
      <c r="AC4" s="187" t="s">
        <v>0</v>
      </c>
      <c r="AD4" s="188"/>
      <c r="AE4" s="166">
        <v>8</v>
      </c>
    </row>
    <row r="5" spans="1:31" ht="15" thickBot="1" x14ac:dyDescent="0.35">
      <c r="A5" s="1"/>
      <c r="B5" s="7"/>
      <c r="C5" s="8"/>
      <c r="D5" s="8"/>
      <c r="E5" s="8"/>
      <c r="F5" s="8"/>
      <c r="G5" s="8"/>
      <c r="H5" s="8"/>
      <c r="I5" s="8"/>
      <c r="J5" s="8"/>
      <c r="K5" s="8"/>
      <c r="L5" s="8"/>
      <c r="M5" s="8"/>
      <c r="N5" s="8"/>
      <c r="O5" s="8"/>
      <c r="P5" s="8"/>
      <c r="Q5" s="8"/>
      <c r="R5" s="8"/>
      <c r="S5" s="8"/>
      <c r="T5" s="8"/>
      <c r="U5" s="8"/>
      <c r="V5" s="8"/>
      <c r="W5" s="8"/>
      <c r="X5" s="8"/>
      <c r="Y5" s="8"/>
      <c r="Z5" s="8"/>
      <c r="AA5" s="8"/>
      <c r="AB5" s="8"/>
      <c r="AC5" s="189"/>
      <c r="AD5" s="190"/>
      <c r="AE5" s="167"/>
    </row>
    <row r="6" spans="1:31" ht="19.95" customHeight="1" x14ac:dyDescent="0.3">
      <c r="A6" s="1"/>
      <c r="B6" s="168"/>
      <c r="C6" s="169"/>
      <c r="D6" s="169"/>
      <c r="E6" s="169"/>
      <c r="F6" s="169"/>
      <c r="G6" s="169"/>
      <c r="H6" s="169"/>
      <c r="I6" s="170"/>
      <c r="J6" s="170"/>
      <c r="K6" s="170"/>
      <c r="L6" s="170"/>
      <c r="M6" s="170"/>
      <c r="N6" s="170"/>
      <c r="O6" s="170"/>
      <c r="P6" s="170"/>
      <c r="Q6" s="170"/>
      <c r="R6" s="170"/>
      <c r="S6" s="171"/>
      <c r="T6" s="171"/>
      <c r="U6" s="171"/>
      <c r="V6" s="171"/>
      <c r="W6" s="171"/>
      <c r="X6" s="171"/>
      <c r="Y6" s="171"/>
      <c r="Z6" s="171"/>
      <c r="AA6" s="171"/>
      <c r="AB6" s="171"/>
      <c r="AC6" s="171"/>
      <c r="AD6" s="172"/>
      <c r="AE6" s="13"/>
    </row>
    <row r="7" spans="1:31" ht="19.95" customHeight="1" x14ac:dyDescent="0.3">
      <c r="A7" s="1"/>
      <c r="B7" s="14"/>
      <c r="C7" s="15"/>
      <c r="D7" s="15"/>
      <c r="E7" s="15"/>
      <c r="F7" s="15"/>
      <c r="G7" s="15"/>
      <c r="H7" s="15"/>
      <c r="I7" s="16"/>
      <c r="J7" s="17"/>
      <c r="K7" s="18" t="s">
        <v>32</v>
      </c>
      <c r="L7" s="15"/>
      <c r="M7" s="15"/>
      <c r="N7" s="15"/>
      <c r="O7" s="15"/>
      <c r="P7" s="15"/>
      <c r="Q7" s="15"/>
      <c r="R7" s="15"/>
      <c r="S7" s="14"/>
      <c r="T7" s="19"/>
      <c r="U7" s="19"/>
      <c r="V7" s="19"/>
      <c r="W7" s="19"/>
      <c r="X7" s="20"/>
      <c r="Y7" s="21" t="s">
        <v>39</v>
      </c>
      <c r="Z7" s="19"/>
      <c r="AA7" s="19"/>
      <c r="AB7" s="19"/>
      <c r="AC7" s="19"/>
      <c r="AD7" s="22"/>
      <c r="AE7" s="13"/>
    </row>
    <row r="8" spans="1:31" ht="15" customHeight="1" x14ac:dyDescent="0.3">
      <c r="A8" s="1"/>
      <c r="B8" s="173" t="s">
        <v>30</v>
      </c>
      <c r="C8" s="174"/>
      <c r="D8" s="174"/>
      <c r="E8" s="174"/>
      <c r="F8" s="174"/>
      <c r="G8" s="174"/>
      <c r="H8" s="174"/>
      <c r="I8" s="175"/>
      <c r="J8" s="175"/>
      <c r="K8" s="176"/>
      <c r="L8" s="176"/>
      <c r="M8" s="176"/>
      <c r="N8" s="176"/>
      <c r="O8" s="176"/>
      <c r="P8" s="176"/>
      <c r="Q8" s="176"/>
      <c r="R8" s="176"/>
      <c r="S8" s="157"/>
      <c r="T8" s="157"/>
      <c r="U8" s="157"/>
      <c r="V8" s="157"/>
      <c r="W8" s="157"/>
      <c r="X8" s="158"/>
      <c r="Y8" s="162"/>
      <c r="Z8" s="163"/>
      <c r="AA8" s="163"/>
      <c r="AB8" s="163"/>
      <c r="AC8" s="163"/>
      <c r="AD8" s="164"/>
      <c r="AE8" s="13"/>
    </row>
    <row r="9" spans="1:31" ht="15" customHeight="1" x14ac:dyDescent="0.3">
      <c r="A9" s="1"/>
      <c r="B9" s="156" t="s">
        <v>31</v>
      </c>
      <c r="C9" s="157"/>
      <c r="D9" s="157"/>
      <c r="E9" s="157"/>
      <c r="F9" s="157"/>
      <c r="G9" s="157"/>
      <c r="H9" s="157"/>
      <c r="I9" s="157"/>
      <c r="J9" s="158"/>
      <c r="K9" s="159"/>
      <c r="L9" s="160"/>
      <c r="M9" s="160"/>
      <c r="N9" s="160"/>
      <c r="O9" s="160"/>
      <c r="P9" s="160"/>
      <c r="Q9" s="160"/>
      <c r="R9" s="161"/>
      <c r="S9" s="153" t="s">
        <v>36</v>
      </c>
      <c r="T9" s="143"/>
      <c r="U9" s="143"/>
      <c r="V9" s="143"/>
      <c r="W9" s="143"/>
      <c r="X9" s="143"/>
      <c r="Y9" s="162"/>
      <c r="Z9" s="163"/>
      <c r="AA9" s="163"/>
      <c r="AB9" s="163"/>
      <c r="AC9" s="163"/>
      <c r="AD9" s="164"/>
      <c r="AE9" s="13"/>
    </row>
    <row r="10" spans="1:31" ht="15" customHeight="1" x14ac:dyDescent="0.3">
      <c r="A10" s="1"/>
      <c r="B10" s="139" t="s">
        <v>1</v>
      </c>
      <c r="C10" s="140"/>
      <c r="D10" s="140"/>
      <c r="E10" s="140"/>
      <c r="F10" s="140"/>
      <c r="G10" s="140"/>
      <c r="H10" s="140"/>
      <c r="I10" s="165"/>
      <c r="J10" s="165"/>
      <c r="K10" s="141"/>
      <c r="L10" s="141"/>
      <c r="M10" s="141"/>
      <c r="N10" s="141"/>
      <c r="O10" s="141"/>
      <c r="P10" s="141"/>
      <c r="Q10" s="141"/>
      <c r="R10" s="141"/>
      <c r="S10" s="142" t="s">
        <v>37</v>
      </c>
      <c r="T10" s="143"/>
      <c r="U10" s="143"/>
      <c r="V10" s="143"/>
      <c r="W10" s="143"/>
      <c r="X10" s="143"/>
      <c r="Y10" s="144"/>
      <c r="Z10" s="141"/>
      <c r="AA10" s="141"/>
      <c r="AB10" s="141"/>
      <c r="AC10" s="141"/>
      <c r="AD10" s="145"/>
      <c r="AE10" s="13"/>
    </row>
    <row r="11" spans="1:31" ht="15" customHeight="1" x14ac:dyDescent="0.3">
      <c r="A11" s="1"/>
      <c r="B11" s="139" t="s">
        <v>2</v>
      </c>
      <c r="C11" s="140"/>
      <c r="D11" s="140"/>
      <c r="E11" s="140"/>
      <c r="F11" s="140"/>
      <c r="G11" s="140"/>
      <c r="H11" s="140"/>
      <c r="I11" s="140"/>
      <c r="J11" s="140"/>
      <c r="K11" s="141"/>
      <c r="L11" s="141"/>
      <c r="M11" s="141"/>
      <c r="N11" s="141"/>
      <c r="O11" s="141"/>
      <c r="P11" s="141"/>
      <c r="Q11" s="141"/>
      <c r="R11" s="141"/>
      <c r="S11" s="154" t="s">
        <v>38</v>
      </c>
      <c r="T11" s="155"/>
      <c r="U11" s="155"/>
      <c r="V11" s="155"/>
      <c r="W11" s="155"/>
      <c r="X11" s="155"/>
      <c r="Y11" s="144"/>
      <c r="Z11" s="141"/>
      <c r="AA11" s="141"/>
      <c r="AB11" s="141"/>
      <c r="AC11" s="141"/>
      <c r="AD11" s="145"/>
      <c r="AE11" s="13"/>
    </row>
    <row r="12" spans="1:31" ht="15" customHeight="1" x14ac:dyDescent="0.3">
      <c r="A12" s="1"/>
      <c r="B12" s="139" t="s">
        <v>3</v>
      </c>
      <c r="C12" s="140"/>
      <c r="D12" s="140"/>
      <c r="E12" s="140"/>
      <c r="F12" s="140"/>
      <c r="G12" s="140"/>
      <c r="H12" s="140"/>
      <c r="I12" s="140"/>
      <c r="J12" s="140"/>
      <c r="K12" s="141"/>
      <c r="L12" s="141"/>
      <c r="M12" s="141"/>
      <c r="N12" s="141"/>
      <c r="O12" s="141"/>
      <c r="P12" s="141"/>
      <c r="Q12" s="141"/>
      <c r="R12" s="141"/>
      <c r="S12" s="153"/>
      <c r="T12" s="143"/>
      <c r="U12" s="143"/>
      <c r="V12" s="143"/>
      <c r="W12" s="143"/>
      <c r="X12" s="143"/>
      <c r="Y12" s="144"/>
      <c r="Z12" s="141"/>
      <c r="AA12" s="141"/>
      <c r="AB12" s="141"/>
      <c r="AC12" s="141"/>
      <c r="AD12" s="145"/>
      <c r="AE12" s="13"/>
    </row>
    <row r="13" spans="1:31" ht="15" customHeight="1" x14ac:dyDescent="0.3">
      <c r="A13" s="1"/>
      <c r="B13" s="139" t="s">
        <v>4</v>
      </c>
      <c r="C13" s="140"/>
      <c r="D13" s="140"/>
      <c r="E13" s="140"/>
      <c r="F13" s="140"/>
      <c r="G13" s="140"/>
      <c r="H13" s="140"/>
      <c r="I13" s="140"/>
      <c r="J13" s="140"/>
      <c r="K13" s="141"/>
      <c r="L13" s="141"/>
      <c r="M13" s="141"/>
      <c r="N13" s="141"/>
      <c r="O13" s="141"/>
      <c r="P13" s="141"/>
      <c r="Q13" s="141"/>
      <c r="R13" s="141"/>
      <c r="S13" s="153"/>
      <c r="T13" s="143"/>
      <c r="U13" s="143"/>
      <c r="V13" s="143"/>
      <c r="W13" s="143"/>
      <c r="X13" s="143"/>
      <c r="Y13" s="144"/>
      <c r="Z13" s="141"/>
      <c r="AA13" s="141"/>
      <c r="AB13" s="141"/>
      <c r="AC13" s="141"/>
      <c r="AD13" s="145"/>
      <c r="AE13" s="13"/>
    </row>
    <row r="14" spans="1:31" ht="15" customHeight="1" x14ac:dyDescent="0.3">
      <c r="A14" s="1"/>
      <c r="B14" s="139" t="s">
        <v>5</v>
      </c>
      <c r="C14" s="140"/>
      <c r="D14" s="140"/>
      <c r="E14" s="140"/>
      <c r="F14" s="140"/>
      <c r="G14" s="140"/>
      <c r="H14" s="140"/>
      <c r="I14" s="140"/>
      <c r="J14" s="140"/>
      <c r="K14" s="141"/>
      <c r="L14" s="141"/>
      <c r="M14" s="141"/>
      <c r="N14" s="141"/>
      <c r="O14" s="141"/>
      <c r="P14" s="141"/>
      <c r="Q14" s="141"/>
      <c r="R14" s="141"/>
      <c r="S14" s="153"/>
      <c r="T14" s="143"/>
      <c r="U14" s="143"/>
      <c r="V14" s="143"/>
      <c r="W14" s="143"/>
      <c r="X14" s="143"/>
      <c r="Y14" s="144"/>
      <c r="Z14" s="141"/>
      <c r="AA14" s="141"/>
      <c r="AB14" s="141"/>
      <c r="AC14" s="141"/>
      <c r="AD14" s="145"/>
      <c r="AE14" s="13"/>
    </row>
    <row r="15" spans="1:31" ht="15" customHeight="1" x14ac:dyDescent="0.3">
      <c r="A15" s="1"/>
      <c r="B15" s="139" t="s">
        <v>6</v>
      </c>
      <c r="C15" s="140"/>
      <c r="D15" s="140"/>
      <c r="E15" s="140"/>
      <c r="F15" s="140"/>
      <c r="G15" s="140"/>
      <c r="H15" s="140"/>
      <c r="I15" s="140"/>
      <c r="J15" s="140"/>
      <c r="K15" s="141"/>
      <c r="L15" s="141"/>
      <c r="M15" s="141"/>
      <c r="N15" s="141"/>
      <c r="O15" s="141"/>
      <c r="P15" s="141"/>
      <c r="Q15" s="141"/>
      <c r="R15" s="141"/>
      <c r="S15" s="142"/>
      <c r="T15" s="143"/>
      <c r="U15" s="143"/>
      <c r="V15" s="143"/>
      <c r="W15" s="143"/>
      <c r="X15" s="143"/>
      <c r="Y15" s="144"/>
      <c r="Z15" s="141"/>
      <c r="AA15" s="141"/>
      <c r="AB15" s="141"/>
      <c r="AC15" s="141"/>
      <c r="AD15" s="145"/>
      <c r="AE15" s="13"/>
    </row>
    <row r="16" spans="1:31" ht="15" customHeight="1" thickBot="1" x14ac:dyDescent="0.35">
      <c r="A16" s="1"/>
      <c r="B16" s="146" t="s">
        <v>7</v>
      </c>
      <c r="C16" s="147"/>
      <c r="D16" s="147"/>
      <c r="E16" s="147"/>
      <c r="F16" s="147"/>
      <c r="G16" s="147"/>
      <c r="H16" s="147"/>
      <c r="I16" s="147"/>
      <c r="J16" s="147"/>
      <c r="K16" s="148"/>
      <c r="L16" s="148"/>
      <c r="M16" s="148"/>
      <c r="N16" s="148"/>
      <c r="O16" s="148"/>
      <c r="P16" s="148"/>
      <c r="Q16" s="148"/>
      <c r="R16" s="148"/>
      <c r="S16" s="149"/>
      <c r="T16" s="150"/>
      <c r="U16" s="150"/>
      <c r="V16" s="150"/>
      <c r="W16" s="150"/>
      <c r="X16" s="150"/>
      <c r="Y16" s="151"/>
      <c r="Z16" s="148"/>
      <c r="AA16" s="148"/>
      <c r="AB16" s="148"/>
      <c r="AC16" s="148"/>
      <c r="AD16" s="152"/>
      <c r="AE16" s="13"/>
    </row>
    <row r="17" spans="1:31" ht="15" customHeight="1" x14ac:dyDescent="0.3">
      <c r="A17" s="1"/>
      <c r="B17" s="7"/>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23"/>
    </row>
    <row r="18" spans="1:31" ht="15" customHeight="1" thickBot="1" x14ac:dyDescent="0.35">
      <c r="A18" s="24"/>
      <c r="B18" s="25"/>
      <c r="C18" s="26"/>
      <c r="D18" s="26"/>
      <c r="E18" s="26"/>
      <c r="F18" s="26"/>
      <c r="G18" s="26"/>
      <c r="H18" s="26"/>
      <c r="I18" s="26"/>
      <c r="J18" s="26"/>
      <c r="K18" s="26"/>
      <c r="L18" s="26"/>
      <c r="M18" s="26"/>
      <c r="N18" s="27"/>
      <c r="O18" s="27"/>
      <c r="P18" s="27"/>
      <c r="Q18" s="26"/>
      <c r="R18" s="26"/>
      <c r="S18" s="27"/>
      <c r="T18" s="26"/>
      <c r="U18" s="26"/>
      <c r="V18" s="133"/>
      <c r="W18" s="133"/>
      <c r="X18" s="133"/>
      <c r="Y18" s="133"/>
      <c r="Z18" s="133"/>
      <c r="AA18" s="133"/>
      <c r="AB18" s="133"/>
      <c r="AC18" s="27"/>
      <c r="AD18" s="27"/>
      <c r="AE18" s="28"/>
    </row>
    <row r="19" spans="1:31" ht="15" customHeight="1" x14ac:dyDescent="0.3">
      <c r="A19" s="24"/>
      <c r="B19" s="29" t="s">
        <v>8</v>
      </c>
      <c r="C19" s="116" t="s">
        <v>9</v>
      </c>
      <c r="D19" s="116"/>
      <c r="E19" s="116"/>
      <c r="F19" s="116"/>
      <c r="G19" s="116"/>
      <c r="H19" s="116"/>
      <c r="I19" s="116"/>
      <c r="J19" s="116"/>
      <c r="K19" s="116"/>
      <c r="L19" s="116"/>
      <c r="M19" s="116"/>
      <c r="N19" s="116"/>
      <c r="O19" s="134" t="s">
        <v>10</v>
      </c>
      <c r="P19" s="116"/>
      <c r="Q19" s="30" t="s">
        <v>11</v>
      </c>
      <c r="R19" s="134" t="s">
        <v>12</v>
      </c>
      <c r="S19" s="116"/>
      <c r="T19" s="31" t="s">
        <v>8</v>
      </c>
      <c r="U19" s="134" t="s">
        <v>13</v>
      </c>
      <c r="V19" s="116"/>
      <c r="W19" s="116"/>
      <c r="X19" s="116"/>
      <c r="Y19" s="116"/>
      <c r="Z19" s="116"/>
      <c r="AA19" s="116"/>
      <c r="AB19" s="135"/>
      <c r="AC19" s="31" t="s">
        <v>10</v>
      </c>
      <c r="AD19" s="31" t="s">
        <v>11</v>
      </c>
      <c r="AE19" s="32" t="s">
        <v>12</v>
      </c>
    </row>
    <row r="20" spans="1:31" ht="15" customHeight="1" x14ac:dyDescent="0.3">
      <c r="A20" s="24"/>
      <c r="B20" s="33"/>
      <c r="C20" s="136"/>
      <c r="D20" s="136"/>
      <c r="E20" s="136"/>
      <c r="F20" s="136"/>
      <c r="G20" s="136"/>
      <c r="H20" s="136"/>
      <c r="I20" s="136"/>
      <c r="J20" s="136"/>
      <c r="K20" s="136"/>
      <c r="L20" s="136"/>
      <c r="M20" s="136"/>
      <c r="N20" s="136"/>
      <c r="O20" s="137" t="s">
        <v>14</v>
      </c>
      <c r="P20" s="136"/>
      <c r="Q20" s="34" t="s">
        <v>15</v>
      </c>
      <c r="R20" s="34"/>
      <c r="S20" s="35"/>
      <c r="T20" s="36"/>
      <c r="U20" s="137"/>
      <c r="V20" s="136"/>
      <c r="W20" s="136"/>
      <c r="X20" s="136"/>
      <c r="Y20" s="136"/>
      <c r="Z20" s="136"/>
      <c r="AA20" s="136"/>
      <c r="AB20" s="138"/>
      <c r="AC20" s="36" t="s">
        <v>14</v>
      </c>
      <c r="AD20" s="36" t="s">
        <v>15</v>
      </c>
      <c r="AE20" s="37"/>
    </row>
    <row r="21" spans="1:31" ht="15" customHeight="1" x14ac:dyDescent="0.3">
      <c r="A21" s="24"/>
      <c r="B21" s="38">
        <v>1</v>
      </c>
      <c r="C21" s="130"/>
      <c r="D21" s="130"/>
      <c r="E21" s="130"/>
      <c r="F21" s="130"/>
      <c r="G21" s="130"/>
      <c r="H21" s="130"/>
      <c r="I21" s="130"/>
      <c r="J21" s="130"/>
      <c r="K21" s="130"/>
      <c r="L21" s="130"/>
      <c r="M21" s="130"/>
      <c r="N21" s="130"/>
      <c r="O21" s="131"/>
      <c r="P21" s="132"/>
      <c r="Q21" s="90"/>
      <c r="R21" s="125">
        <f t="shared" ref="R21:R70" si="0">IF(C21=0,0,$AE$4)</f>
        <v>0</v>
      </c>
      <c r="S21" s="126"/>
      <c r="T21" s="39">
        <v>51</v>
      </c>
      <c r="U21" s="127"/>
      <c r="V21" s="128"/>
      <c r="W21" s="128"/>
      <c r="X21" s="128"/>
      <c r="Y21" s="128"/>
      <c r="Z21" s="128"/>
      <c r="AA21" s="128"/>
      <c r="AB21" s="129"/>
      <c r="AC21" s="92"/>
      <c r="AD21" s="91"/>
      <c r="AE21" s="40">
        <f t="shared" ref="AE21:AE70" si="1">IF(U21=0,0,$AE$4)</f>
        <v>0</v>
      </c>
    </row>
    <row r="22" spans="1:31" ht="15" customHeight="1" x14ac:dyDescent="0.3">
      <c r="A22" s="24"/>
      <c r="B22" s="38">
        <v>2</v>
      </c>
      <c r="C22" s="130"/>
      <c r="D22" s="130"/>
      <c r="E22" s="130"/>
      <c r="F22" s="130"/>
      <c r="G22" s="130"/>
      <c r="H22" s="130"/>
      <c r="I22" s="130"/>
      <c r="J22" s="130"/>
      <c r="K22" s="130"/>
      <c r="L22" s="130"/>
      <c r="M22" s="130"/>
      <c r="N22" s="130"/>
      <c r="O22" s="131"/>
      <c r="P22" s="132"/>
      <c r="Q22" s="90"/>
      <c r="R22" s="125">
        <f t="shared" si="0"/>
        <v>0</v>
      </c>
      <c r="S22" s="126"/>
      <c r="T22" s="41">
        <v>52</v>
      </c>
      <c r="U22" s="127"/>
      <c r="V22" s="128"/>
      <c r="W22" s="128"/>
      <c r="X22" s="128"/>
      <c r="Y22" s="128"/>
      <c r="Z22" s="128"/>
      <c r="AA22" s="128"/>
      <c r="AB22" s="129"/>
      <c r="AC22" s="92"/>
      <c r="AD22" s="91"/>
      <c r="AE22" s="40">
        <f t="shared" si="1"/>
        <v>0</v>
      </c>
    </row>
    <row r="23" spans="1:31" ht="15" customHeight="1" x14ac:dyDescent="0.3">
      <c r="A23" s="24"/>
      <c r="B23" s="38">
        <v>3</v>
      </c>
      <c r="C23" s="122"/>
      <c r="D23" s="122"/>
      <c r="E23" s="122"/>
      <c r="F23" s="122"/>
      <c r="G23" s="122"/>
      <c r="H23" s="122"/>
      <c r="I23" s="122"/>
      <c r="J23" s="122"/>
      <c r="K23" s="122"/>
      <c r="L23" s="122"/>
      <c r="M23" s="122"/>
      <c r="N23" s="122"/>
      <c r="O23" s="123"/>
      <c r="P23" s="124"/>
      <c r="Q23" s="91"/>
      <c r="R23" s="125">
        <f t="shared" si="0"/>
        <v>0</v>
      </c>
      <c r="S23" s="126"/>
      <c r="T23" s="39">
        <v>53</v>
      </c>
      <c r="U23" s="127"/>
      <c r="V23" s="128"/>
      <c r="W23" s="128"/>
      <c r="X23" s="128"/>
      <c r="Y23" s="128"/>
      <c r="Z23" s="128"/>
      <c r="AA23" s="128"/>
      <c r="AB23" s="129"/>
      <c r="AC23" s="92"/>
      <c r="AD23" s="91"/>
      <c r="AE23" s="40">
        <f t="shared" si="1"/>
        <v>0</v>
      </c>
    </row>
    <row r="24" spans="1:31" ht="15" customHeight="1" x14ac:dyDescent="0.3">
      <c r="A24" s="24"/>
      <c r="B24" s="38">
        <v>4</v>
      </c>
      <c r="C24" s="122"/>
      <c r="D24" s="122"/>
      <c r="E24" s="122"/>
      <c r="F24" s="122"/>
      <c r="G24" s="122"/>
      <c r="H24" s="122"/>
      <c r="I24" s="122"/>
      <c r="J24" s="122"/>
      <c r="K24" s="122"/>
      <c r="L24" s="122"/>
      <c r="M24" s="122"/>
      <c r="N24" s="122"/>
      <c r="O24" s="123"/>
      <c r="P24" s="124"/>
      <c r="Q24" s="91"/>
      <c r="R24" s="125">
        <f t="shared" si="0"/>
        <v>0</v>
      </c>
      <c r="S24" s="126"/>
      <c r="T24" s="41">
        <v>54</v>
      </c>
      <c r="U24" s="127"/>
      <c r="V24" s="128"/>
      <c r="W24" s="128"/>
      <c r="X24" s="128"/>
      <c r="Y24" s="128"/>
      <c r="Z24" s="128"/>
      <c r="AA24" s="128"/>
      <c r="AB24" s="129"/>
      <c r="AC24" s="92"/>
      <c r="AD24" s="91"/>
      <c r="AE24" s="40">
        <f t="shared" si="1"/>
        <v>0</v>
      </c>
    </row>
    <row r="25" spans="1:31" ht="15" customHeight="1" x14ac:dyDescent="0.3">
      <c r="A25" s="24"/>
      <c r="B25" s="38">
        <v>5</v>
      </c>
      <c r="C25" s="122"/>
      <c r="D25" s="122"/>
      <c r="E25" s="122"/>
      <c r="F25" s="122"/>
      <c r="G25" s="122"/>
      <c r="H25" s="122"/>
      <c r="I25" s="122"/>
      <c r="J25" s="122"/>
      <c r="K25" s="122"/>
      <c r="L25" s="122"/>
      <c r="M25" s="122"/>
      <c r="N25" s="122"/>
      <c r="O25" s="123"/>
      <c r="P25" s="124"/>
      <c r="Q25" s="91"/>
      <c r="R25" s="125">
        <f t="shared" si="0"/>
        <v>0</v>
      </c>
      <c r="S25" s="126"/>
      <c r="T25" s="39">
        <v>55</v>
      </c>
      <c r="U25" s="127"/>
      <c r="V25" s="128"/>
      <c r="W25" s="128"/>
      <c r="X25" s="128"/>
      <c r="Y25" s="128"/>
      <c r="Z25" s="128"/>
      <c r="AA25" s="128"/>
      <c r="AB25" s="129"/>
      <c r="AC25" s="92"/>
      <c r="AD25" s="91"/>
      <c r="AE25" s="40">
        <f t="shared" si="1"/>
        <v>0</v>
      </c>
    </row>
    <row r="26" spans="1:31" ht="15" customHeight="1" x14ac:dyDescent="0.3">
      <c r="A26" s="24"/>
      <c r="B26" s="38">
        <v>6</v>
      </c>
      <c r="C26" s="122"/>
      <c r="D26" s="122"/>
      <c r="E26" s="122"/>
      <c r="F26" s="122"/>
      <c r="G26" s="122"/>
      <c r="H26" s="122"/>
      <c r="I26" s="122"/>
      <c r="J26" s="122"/>
      <c r="K26" s="122"/>
      <c r="L26" s="122"/>
      <c r="M26" s="122"/>
      <c r="N26" s="122"/>
      <c r="O26" s="123"/>
      <c r="P26" s="124"/>
      <c r="Q26" s="91"/>
      <c r="R26" s="125">
        <f t="shared" si="0"/>
        <v>0</v>
      </c>
      <c r="S26" s="126"/>
      <c r="T26" s="41">
        <v>56</v>
      </c>
      <c r="U26" s="127"/>
      <c r="V26" s="128"/>
      <c r="W26" s="128"/>
      <c r="X26" s="128"/>
      <c r="Y26" s="128"/>
      <c r="Z26" s="128"/>
      <c r="AA26" s="128"/>
      <c r="AB26" s="129"/>
      <c r="AC26" s="92"/>
      <c r="AD26" s="91"/>
      <c r="AE26" s="40">
        <f t="shared" si="1"/>
        <v>0</v>
      </c>
    </row>
    <row r="27" spans="1:31" ht="15" customHeight="1" x14ac:dyDescent="0.3">
      <c r="A27" s="24"/>
      <c r="B27" s="38">
        <v>7</v>
      </c>
      <c r="C27" s="122"/>
      <c r="D27" s="122"/>
      <c r="E27" s="122"/>
      <c r="F27" s="122"/>
      <c r="G27" s="122"/>
      <c r="H27" s="122"/>
      <c r="I27" s="122"/>
      <c r="J27" s="122"/>
      <c r="K27" s="122"/>
      <c r="L27" s="122"/>
      <c r="M27" s="122"/>
      <c r="N27" s="122"/>
      <c r="O27" s="123"/>
      <c r="P27" s="124"/>
      <c r="Q27" s="91"/>
      <c r="R27" s="125">
        <f t="shared" si="0"/>
        <v>0</v>
      </c>
      <c r="S27" s="126"/>
      <c r="T27" s="39">
        <v>57</v>
      </c>
      <c r="U27" s="127"/>
      <c r="V27" s="128"/>
      <c r="W27" s="128"/>
      <c r="X27" s="128"/>
      <c r="Y27" s="128"/>
      <c r="Z27" s="128"/>
      <c r="AA27" s="128"/>
      <c r="AB27" s="129"/>
      <c r="AC27" s="92"/>
      <c r="AD27" s="91"/>
      <c r="AE27" s="40">
        <f t="shared" si="1"/>
        <v>0</v>
      </c>
    </row>
    <row r="28" spans="1:31" ht="15" customHeight="1" x14ac:dyDescent="0.3">
      <c r="A28" s="24"/>
      <c r="B28" s="38">
        <v>8</v>
      </c>
      <c r="C28" s="122"/>
      <c r="D28" s="122"/>
      <c r="E28" s="122"/>
      <c r="F28" s="122"/>
      <c r="G28" s="122"/>
      <c r="H28" s="122"/>
      <c r="I28" s="122"/>
      <c r="J28" s="122"/>
      <c r="K28" s="122"/>
      <c r="L28" s="122"/>
      <c r="M28" s="122"/>
      <c r="N28" s="122"/>
      <c r="O28" s="123"/>
      <c r="P28" s="124"/>
      <c r="Q28" s="91"/>
      <c r="R28" s="125">
        <f t="shared" si="0"/>
        <v>0</v>
      </c>
      <c r="S28" s="126"/>
      <c r="T28" s="41">
        <v>58</v>
      </c>
      <c r="U28" s="127"/>
      <c r="V28" s="128"/>
      <c r="W28" s="128"/>
      <c r="X28" s="128"/>
      <c r="Y28" s="128"/>
      <c r="Z28" s="128"/>
      <c r="AA28" s="128"/>
      <c r="AB28" s="129"/>
      <c r="AC28" s="92"/>
      <c r="AD28" s="91"/>
      <c r="AE28" s="40">
        <f t="shared" si="1"/>
        <v>0</v>
      </c>
    </row>
    <row r="29" spans="1:31" ht="15" customHeight="1" x14ac:dyDescent="0.3">
      <c r="A29" s="24"/>
      <c r="B29" s="38">
        <v>9</v>
      </c>
      <c r="C29" s="122"/>
      <c r="D29" s="122"/>
      <c r="E29" s="122"/>
      <c r="F29" s="122"/>
      <c r="G29" s="122"/>
      <c r="H29" s="122"/>
      <c r="I29" s="122"/>
      <c r="J29" s="122"/>
      <c r="K29" s="122"/>
      <c r="L29" s="122"/>
      <c r="M29" s="122"/>
      <c r="N29" s="122"/>
      <c r="O29" s="123"/>
      <c r="P29" s="124"/>
      <c r="Q29" s="91"/>
      <c r="R29" s="125">
        <f t="shared" si="0"/>
        <v>0</v>
      </c>
      <c r="S29" s="126"/>
      <c r="T29" s="39">
        <v>59</v>
      </c>
      <c r="U29" s="127"/>
      <c r="V29" s="128"/>
      <c r="W29" s="128"/>
      <c r="X29" s="128"/>
      <c r="Y29" s="128"/>
      <c r="Z29" s="128"/>
      <c r="AA29" s="128"/>
      <c r="AB29" s="129"/>
      <c r="AC29" s="92"/>
      <c r="AD29" s="91"/>
      <c r="AE29" s="40">
        <f t="shared" si="1"/>
        <v>0</v>
      </c>
    </row>
    <row r="30" spans="1:31" ht="15" customHeight="1" x14ac:dyDescent="0.3">
      <c r="A30" s="24"/>
      <c r="B30" s="38">
        <v>10</v>
      </c>
      <c r="C30" s="122"/>
      <c r="D30" s="122"/>
      <c r="E30" s="122"/>
      <c r="F30" s="122"/>
      <c r="G30" s="122"/>
      <c r="H30" s="122"/>
      <c r="I30" s="122"/>
      <c r="J30" s="122"/>
      <c r="K30" s="122"/>
      <c r="L30" s="122"/>
      <c r="M30" s="122"/>
      <c r="N30" s="122"/>
      <c r="O30" s="123"/>
      <c r="P30" s="124"/>
      <c r="Q30" s="91"/>
      <c r="R30" s="125">
        <f t="shared" si="0"/>
        <v>0</v>
      </c>
      <c r="S30" s="126"/>
      <c r="T30" s="41">
        <v>60</v>
      </c>
      <c r="U30" s="127"/>
      <c r="V30" s="128"/>
      <c r="W30" s="128"/>
      <c r="X30" s="128"/>
      <c r="Y30" s="128"/>
      <c r="Z30" s="128"/>
      <c r="AA30" s="128"/>
      <c r="AB30" s="129"/>
      <c r="AC30" s="92"/>
      <c r="AD30" s="91"/>
      <c r="AE30" s="40">
        <f t="shared" si="1"/>
        <v>0</v>
      </c>
    </row>
    <row r="31" spans="1:31" ht="15" customHeight="1" x14ac:dyDescent="0.3">
      <c r="A31" s="24"/>
      <c r="B31" s="38">
        <v>11</v>
      </c>
      <c r="C31" s="122"/>
      <c r="D31" s="122"/>
      <c r="E31" s="122"/>
      <c r="F31" s="122"/>
      <c r="G31" s="122"/>
      <c r="H31" s="122"/>
      <c r="I31" s="122"/>
      <c r="J31" s="122"/>
      <c r="K31" s="122"/>
      <c r="L31" s="122"/>
      <c r="M31" s="122"/>
      <c r="N31" s="122"/>
      <c r="O31" s="123"/>
      <c r="P31" s="124"/>
      <c r="Q31" s="91"/>
      <c r="R31" s="125">
        <f t="shared" si="0"/>
        <v>0</v>
      </c>
      <c r="S31" s="126"/>
      <c r="T31" s="39">
        <v>61</v>
      </c>
      <c r="U31" s="127"/>
      <c r="V31" s="128"/>
      <c r="W31" s="128"/>
      <c r="X31" s="128"/>
      <c r="Y31" s="128"/>
      <c r="Z31" s="128"/>
      <c r="AA31" s="128"/>
      <c r="AB31" s="129"/>
      <c r="AC31" s="92"/>
      <c r="AD31" s="91"/>
      <c r="AE31" s="40">
        <f t="shared" si="1"/>
        <v>0</v>
      </c>
    </row>
    <row r="32" spans="1:31" ht="15" customHeight="1" x14ac:dyDescent="0.3">
      <c r="A32" s="24"/>
      <c r="B32" s="38">
        <v>12</v>
      </c>
      <c r="C32" s="122"/>
      <c r="D32" s="122"/>
      <c r="E32" s="122"/>
      <c r="F32" s="122"/>
      <c r="G32" s="122"/>
      <c r="H32" s="122"/>
      <c r="I32" s="122"/>
      <c r="J32" s="122"/>
      <c r="K32" s="122"/>
      <c r="L32" s="122"/>
      <c r="M32" s="122"/>
      <c r="N32" s="122"/>
      <c r="O32" s="123"/>
      <c r="P32" s="124"/>
      <c r="Q32" s="91"/>
      <c r="R32" s="125">
        <f t="shared" si="0"/>
        <v>0</v>
      </c>
      <c r="S32" s="126"/>
      <c r="T32" s="41">
        <v>62</v>
      </c>
      <c r="U32" s="127"/>
      <c r="V32" s="128"/>
      <c r="W32" s="128"/>
      <c r="X32" s="128"/>
      <c r="Y32" s="128"/>
      <c r="Z32" s="128"/>
      <c r="AA32" s="128"/>
      <c r="AB32" s="129"/>
      <c r="AC32" s="92"/>
      <c r="AD32" s="91"/>
      <c r="AE32" s="40">
        <f t="shared" si="1"/>
        <v>0</v>
      </c>
    </row>
    <row r="33" spans="1:31" ht="15" customHeight="1" x14ac:dyDescent="0.3">
      <c r="A33" s="24"/>
      <c r="B33" s="38">
        <v>13</v>
      </c>
      <c r="C33" s="122"/>
      <c r="D33" s="122"/>
      <c r="E33" s="122"/>
      <c r="F33" s="122"/>
      <c r="G33" s="122"/>
      <c r="H33" s="122"/>
      <c r="I33" s="122"/>
      <c r="J33" s="122"/>
      <c r="K33" s="122"/>
      <c r="L33" s="122"/>
      <c r="M33" s="122"/>
      <c r="N33" s="122"/>
      <c r="O33" s="123"/>
      <c r="P33" s="124"/>
      <c r="Q33" s="91"/>
      <c r="R33" s="125">
        <f t="shared" si="0"/>
        <v>0</v>
      </c>
      <c r="S33" s="126"/>
      <c r="T33" s="39">
        <v>63</v>
      </c>
      <c r="U33" s="127"/>
      <c r="V33" s="128"/>
      <c r="W33" s="128"/>
      <c r="X33" s="128"/>
      <c r="Y33" s="128"/>
      <c r="Z33" s="128"/>
      <c r="AA33" s="128"/>
      <c r="AB33" s="129"/>
      <c r="AC33" s="92"/>
      <c r="AD33" s="91"/>
      <c r="AE33" s="40">
        <f t="shared" si="1"/>
        <v>0</v>
      </c>
    </row>
    <row r="34" spans="1:31" ht="15" customHeight="1" x14ac:dyDescent="0.3">
      <c r="A34" s="24"/>
      <c r="B34" s="38">
        <v>14</v>
      </c>
      <c r="C34" s="122"/>
      <c r="D34" s="122"/>
      <c r="E34" s="122"/>
      <c r="F34" s="122"/>
      <c r="G34" s="122"/>
      <c r="H34" s="122"/>
      <c r="I34" s="122"/>
      <c r="J34" s="122"/>
      <c r="K34" s="122"/>
      <c r="L34" s="122"/>
      <c r="M34" s="122"/>
      <c r="N34" s="122"/>
      <c r="O34" s="123"/>
      <c r="P34" s="124"/>
      <c r="Q34" s="91"/>
      <c r="R34" s="125">
        <f t="shared" si="0"/>
        <v>0</v>
      </c>
      <c r="S34" s="126"/>
      <c r="T34" s="41">
        <v>64</v>
      </c>
      <c r="U34" s="127"/>
      <c r="V34" s="128"/>
      <c r="W34" s="128"/>
      <c r="X34" s="128"/>
      <c r="Y34" s="128"/>
      <c r="Z34" s="128"/>
      <c r="AA34" s="128"/>
      <c r="AB34" s="129"/>
      <c r="AC34" s="92"/>
      <c r="AD34" s="91"/>
      <c r="AE34" s="40">
        <f t="shared" si="1"/>
        <v>0</v>
      </c>
    </row>
    <row r="35" spans="1:31" ht="15" customHeight="1" x14ac:dyDescent="0.3">
      <c r="A35" s="24"/>
      <c r="B35" s="38">
        <v>15</v>
      </c>
      <c r="C35" s="122"/>
      <c r="D35" s="122"/>
      <c r="E35" s="122"/>
      <c r="F35" s="122"/>
      <c r="G35" s="122"/>
      <c r="H35" s="122"/>
      <c r="I35" s="122"/>
      <c r="J35" s="122"/>
      <c r="K35" s="122"/>
      <c r="L35" s="122"/>
      <c r="M35" s="122"/>
      <c r="N35" s="122"/>
      <c r="O35" s="123"/>
      <c r="P35" s="124"/>
      <c r="Q35" s="91"/>
      <c r="R35" s="125">
        <f t="shared" si="0"/>
        <v>0</v>
      </c>
      <c r="S35" s="126"/>
      <c r="T35" s="39">
        <v>65</v>
      </c>
      <c r="U35" s="127"/>
      <c r="V35" s="128"/>
      <c r="W35" s="128"/>
      <c r="X35" s="128"/>
      <c r="Y35" s="128"/>
      <c r="Z35" s="128"/>
      <c r="AA35" s="128"/>
      <c r="AB35" s="129"/>
      <c r="AC35" s="92"/>
      <c r="AD35" s="91"/>
      <c r="AE35" s="40">
        <f t="shared" si="1"/>
        <v>0</v>
      </c>
    </row>
    <row r="36" spans="1:31" ht="15" customHeight="1" x14ac:dyDescent="0.3">
      <c r="A36" s="24"/>
      <c r="B36" s="38">
        <v>16</v>
      </c>
      <c r="C36" s="122"/>
      <c r="D36" s="122"/>
      <c r="E36" s="122"/>
      <c r="F36" s="122"/>
      <c r="G36" s="122"/>
      <c r="H36" s="122"/>
      <c r="I36" s="122"/>
      <c r="J36" s="122"/>
      <c r="K36" s="122"/>
      <c r="L36" s="122"/>
      <c r="M36" s="122"/>
      <c r="N36" s="122"/>
      <c r="O36" s="123"/>
      <c r="P36" s="124"/>
      <c r="Q36" s="91"/>
      <c r="R36" s="125">
        <f t="shared" si="0"/>
        <v>0</v>
      </c>
      <c r="S36" s="126"/>
      <c r="T36" s="41">
        <v>66</v>
      </c>
      <c r="U36" s="127"/>
      <c r="V36" s="128"/>
      <c r="W36" s="128"/>
      <c r="X36" s="128"/>
      <c r="Y36" s="128"/>
      <c r="Z36" s="128"/>
      <c r="AA36" s="128"/>
      <c r="AB36" s="129"/>
      <c r="AC36" s="92"/>
      <c r="AD36" s="91"/>
      <c r="AE36" s="40">
        <f t="shared" si="1"/>
        <v>0</v>
      </c>
    </row>
    <row r="37" spans="1:31" ht="15" customHeight="1" x14ac:dyDescent="0.3">
      <c r="A37" s="24"/>
      <c r="B37" s="38">
        <v>17</v>
      </c>
      <c r="C37" s="122"/>
      <c r="D37" s="122"/>
      <c r="E37" s="122"/>
      <c r="F37" s="122"/>
      <c r="G37" s="122"/>
      <c r="H37" s="122"/>
      <c r="I37" s="122"/>
      <c r="J37" s="122"/>
      <c r="K37" s="122"/>
      <c r="L37" s="122"/>
      <c r="M37" s="122"/>
      <c r="N37" s="122"/>
      <c r="O37" s="123"/>
      <c r="P37" s="124"/>
      <c r="Q37" s="91"/>
      <c r="R37" s="125">
        <f t="shared" si="0"/>
        <v>0</v>
      </c>
      <c r="S37" s="126"/>
      <c r="T37" s="39">
        <v>67</v>
      </c>
      <c r="U37" s="127"/>
      <c r="V37" s="128"/>
      <c r="W37" s="128"/>
      <c r="X37" s="128"/>
      <c r="Y37" s="128"/>
      <c r="Z37" s="128"/>
      <c r="AA37" s="128"/>
      <c r="AB37" s="129"/>
      <c r="AC37" s="92"/>
      <c r="AD37" s="91"/>
      <c r="AE37" s="40">
        <f t="shared" si="1"/>
        <v>0</v>
      </c>
    </row>
    <row r="38" spans="1:31" ht="15" customHeight="1" x14ac:dyDescent="0.3">
      <c r="A38" s="24"/>
      <c r="B38" s="38">
        <v>18</v>
      </c>
      <c r="C38" s="122"/>
      <c r="D38" s="122"/>
      <c r="E38" s="122"/>
      <c r="F38" s="122"/>
      <c r="G38" s="122"/>
      <c r="H38" s="122"/>
      <c r="I38" s="122"/>
      <c r="J38" s="122"/>
      <c r="K38" s="122"/>
      <c r="L38" s="122"/>
      <c r="M38" s="122"/>
      <c r="N38" s="122"/>
      <c r="O38" s="123"/>
      <c r="P38" s="124"/>
      <c r="Q38" s="91"/>
      <c r="R38" s="125">
        <f t="shared" si="0"/>
        <v>0</v>
      </c>
      <c r="S38" s="126"/>
      <c r="T38" s="41">
        <v>68</v>
      </c>
      <c r="U38" s="127"/>
      <c r="V38" s="128"/>
      <c r="W38" s="128"/>
      <c r="X38" s="128"/>
      <c r="Y38" s="128"/>
      <c r="Z38" s="128"/>
      <c r="AA38" s="128"/>
      <c r="AB38" s="129"/>
      <c r="AC38" s="92"/>
      <c r="AD38" s="91"/>
      <c r="AE38" s="40">
        <f t="shared" si="1"/>
        <v>0</v>
      </c>
    </row>
    <row r="39" spans="1:31" ht="15" customHeight="1" x14ac:dyDescent="0.3">
      <c r="A39" s="24"/>
      <c r="B39" s="38">
        <v>19</v>
      </c>
      <c r="C39" s="122"/>
      <c r="D39" s="122"/>
      <c r="E39" s="122"/>
      <c r="F39" s="122"/>
      <c r="G39" s="122"/>
      <c r="H39" s="122"/>
      <c r="I39" s="122"/>
      <c r="J39" s="122"/>
      <c r="K39" s="122"/>
      <c r="L39" s="122"/>
      <c r="M39" s="122"/>
      <c r="N39" s="122"/>
      <c r="O39" s="123"/>
      <c r="P39" s="124"/>
      <c r="Q39" s="91"/>
      <c r="R39" s="125">
        <f t="shared" si="0"/>
        <v>0</v>
      </c>
      <c r="S39" s="126"/>
      <c r="T39" s="39">
        <v>69</v>
      </c>
      <c r="U39" s="127"/>
      <c r="V39" s="128"/>
      <c r="W39" s="128"/>
      <c r="X39" s="128"/>
      <c r="Y39" s="128"/>
      <c r="Z39" s="128"/>
      <c r="AA39" s="128"/>
      <c r="AB39" s="129"/>
      <c r="AC39" s="92"/>
      <c r="AD39" s="91"/>
      <c r="AE39" s="40">
        <f t="shared" si="1"/>
        <v>0</v>
      </c>
    </row>
    <row r="40" spans="1:31" ht="15" customHeight="1" x14ac:dyDescent="0.3">
      <c r="A40" s="24"/>
      <c r="B40" s="38">
        <v>20</v>
      </c>
      <c r="C40" s="122"/>
      <c r="D40" s="122"/>
      <c r="E40" s="122"/>
      <c r="F40" s="122"/>
      <c r="G40" s="122"/>
      <c r="H40" s="122"/>
      <c r="I40" s="122"/>
      <c r="J40" s="122"/>
      <c r="K40" s="122"/>
      <c r="L40" s="122"/>
      <c r="M40" s="122"/>
      <c r="N40" s="122"/>
      <c r="O40" s="123"/>
      <c r="P40" s="124"/>
      <c r="Q40" s="91"/>
      <c r="R40" s="125">
        <f t="shared" si="0"/>
        <v>0</v>
      </c>
      <c r="S40" s="126"/>
      <c r="T40" s="41">
        <v>70</v>
      </c>
      <c r="U40" s="127"/>
      <c r="V40" s="128"/>
      <c r="W40" s="128"/>
      <c r="X40" s="128"/>
      <c r="Y40" s="128"/>
      <c r="Z40" s="128"/>
      <c r="AA40" s="128"/>
      <c r="AB40" s="129"/>
      <c r="AC40" s="92"/>
      <c r="AD40" s="91"/>
      <c r="AE40" s="40">
        <f t="shared" si="1"/>
        <v>0</v>
      </c>
    </row>
    <row r="41" spans="1:31" ht="15" customHeight="1" x14ac:dyDescent="0.3">
      <c r="A41" s="24"/>
      <c r="B41" s="38">
        <v>21</v>
      </c>
      <c r="C41" s="122"/>
      <c r="D41" s="122"/>
      <c r="E41" s="122"/>
      <c r="F41" s="122"/>
      <c r="G41" s="122"/>
      <c r="H41" s="122"/>
      <c r="I41" s="122"/>
      <c r="J41" s="122"/>
      <c r="K41" s="122"/>
      <c r="L41" s="122"/>
      <c r="M41" s="122"/>
      <c r="N41" s="122"/>
      <c r="O41" s="123"/>
      <c r="P41" s="124"/>
      <c r="Q41" s="91"/>
      <c r="R41" s="125">
        <f t="shared" si="0"/>
        <v>0</v>
      </c>
      <c r="S41" s="126"/>
      <c r="T41" s="39">
        <v>71</v>
      </c>
      <c r="U41" s="127"/>
      <c r="V41" s="128"/>
      <c r="W41" s="128"/>
      <c r="X41" s="128"/>
      <c r="Y41" s="128"/>
      <c r="Z41" s="128"/>
      <c r="AA41" s="128"/>
      <c r="AB41" s="129"/>
      <c r="AC41" s="92"/>
      <c r="AD41" s="91"/>
      <c r="AE41" s="40">
        <f t="shared" si="1"/>
        <v>0</v>
      </c>
    </row>
    <row r="42" spans="1:31" ht="15" customHeight="1" x14ac:dyDescent="0.3">
      <c r="A42" s="24"/>
      <c r="B42" s="38">
        <v>22</v>
      </c>
      <c r="C42" s="122"/>
      <c r="D42" s="122"/>
      <c r="E42" s="122"/>
      <c r="F42" s="122"/>
      <c r="G42" s="122"/>
      <c r="H42" s="122"/>
      <c r="I42" s="122"/>
      <c r="J42" s="122"/>
      <c r="K42" s="122"/>
      <c r="L42" s="122"/>
      <c r="M42" s="122"/>
      <c r="N42" s="122"/>
      <c r="O42" s="123"/>
      <c r="P42" s="124"/>
      <c r="Q42" s="91"/>
      <c r="R42" s="125">
        <f t="shared" si="0"/>
        <v>0</v>
      </c>
      <c r="S42" s="126"/>
      <c r="T42" s="41">
        <v>72</v>
      </c>
      <c r="U42" s="127"/>
      <c r="V42" s="128"/>
      <c r="W42" s="128"/>
      <c r="X42" s="128"/>
      <c r="Y42" s="128"/>
      <c r="Z42" s="128"/>
      <c r="AA42" s="128"/>
      <c r="AB42" s="129"/>
      <c r="AC42" s="92"/>
      <c r="AD42" s="91"/>
      <c r="AE42" s="40">
        <f t="shared" si="1"/>
        <v>0</v>
      </c>
    </row>
    <row r="43" spans="1:31" ht="15" customHeight="1" x14ac:dyDescent="0.3">
      <c r="A43" s="24"/>
      <c r="B43" s="38">
        <v>23</v>
      </c>
      <c r="C43" s="122"/>
      <c r="D43" s="122"/>
      <c r="E43" s="122"/>
      <c r="F43" s="122"/>
      <c r="G43" s="122"/>
      <c r="H43" s="122"/>
      <c r="I43" s="122"/>
      <c r="J43" s="122"/>
      <c r="K43" s="122"/>
      <c r="L43" s="122"/>
      <c r="M43" s="122"/>
      <c r="N43" s="122"/>
      <c r="O43" s="123"/>
      <c r="P43" s="124"/>
      <c r="Q43" s="91"/>
      <c r="R43" s="125">
        <f t="shared" si="0"/>
        <v>0</v>
      </c>
      <c r="S43" s="126"/>
      <c r="T43" s="39">
        <v>73</v>
      </c>
      <c r="U43" s="127"/>
      <c r="V43" s="128"/>
      <c r="W43" s="128"/>
      <c r="X43" s="128"/>
      <c r="Y43" s="128"/>
      <c r="Z43" s="128"/>
      <c r="AA43" s="128"/>
      <c r="AB43" s="129"/>
      <c r="AC43" s="92"/>
      <c r="AD43" s="91"/>
      <c r="AE43" s="40">
        <f t="shared" si="1"/>
        <v>0</v>
      </c>
    </row>
    <row r="44" spans="1:31" ht="15" customHeight="1" x14ac:dyDescent="0.3">
      <c r="A44" s="24"/>
      <c r="B44" s="38">
        <v>24</v>
      </c>
      <c r="C44" s="122"/>
      <c r="D44" s="122"/>
      <c r="E44" s="122"/>
      <c r="F44" s="122"/>
      <c r="G44" s="122"/>
      <c r="H44" s="122"/>
      <c r="I44" s="122"/>
      <c r="J44" s="122"/>
      <c r="K44" s="122"/>
      <c r="L44" s="122"/>
      <c r="M44" s="122"/>
      <c r="N44" s="122"/>
      <c r="O44" s="123"/>
      <c r="P44" s="124"/>
      <c r="Q44" s="91"/>
      <c r="R44" s="125">
        <f t="shared" si="0"/>
        <v>0</v>
      </c>
      <c r="S44" s="126"/>
      <c r="T44" s="41">
        <v>74</v>
      </c>
      <c r="U44" s="127"/>
      <c r="V44" s="128"/>
      <c r="W44" s="128"/>
      <c r="X44" s="128"/>
      <c r="Y44" s="128"/>
      <c r="Z44" s="128"/>
      <c r="AA44" s="128"/>
      <c r="AB44" s="129"/>
      <c r="AC44" s="92"/>
      <c r="AD44" s="91"/>
      <c r="AE44" s="40">
        <f t="shared" si="1"/>
        <v>0</v>
      </c>
    </row>
    <row r="45" spans="1:31" ht="15" customHeight="1" x14ac:dyDescent="0.3">
      <c r="A45" s="24"/>
      <c r="B45" s="38">
        <v>25</v>
      </c>
      <c r="C45" s="122"/>
      <c r="D45" s="122"/>
      <c r="E45" s="122"/>
      <c r="F45" s="122"/>
      <c r="G45" s="122"/>
      <c r="H45" s="122"/>
      <c r="I45" s="122"/>
      <c r="J45" s="122"/>
      <c r="K45" s="122"/>
      <c r="L45" s="122"/>
      <c r="M45" s="122"/>
      <c r="N45" s="122"/>
      <c r="O45" s="123"/>
      <c r="P45" s="124"/>
      <c r="Q45" s="91"/>
      <c r="R45" s="125">
        <f t="shared" si="0"/>
        <v>0</v>
      </c>
      <c r="S45" s="126"/>
      <c r="T45" s="39">
        <v>75</v>
      </c>
      <c r="U45" s="127"/>
      <c r="V45" s="128"/>
      <c r="W45" s="128"/>
      <c r="X45" s="128"/>
      <c r="Y45" s="128"/>
      <c r="Z45" s="128"/>
      <c r="AA45" s="128"/>
      <c r="AB45" s="129"/>
      <c r="AC45" s="92"/>
      <c r="AD45" s="91"/>
      <c r="AE45" s="40">
        <f t="shared" si="1"/>
        <v>0</v>
      </c>
    </row>
    <row r="46" spans="1:31" ht="15" customHeight="1" x14ac:dyDescent="0.3">
      <c r="A46" s="24"/>
      <c r="B46" s="38">
        <v>26</v>
      </c>
      <c r="C46" s="122"/>
      <c r="D46" s="122"/>
      <c r="E46" s="122"/>
      <c r="F46" s="122"/>
      <c r="G46" s="122"/>
      <c r="H46" s="122"/>
      <c r="I46" s="122"/>
      <c r="J46" s="122"/>
      <c r="K46" s="122"/>
      <c r="L46" s="122"/>
      <c r="M46" s="122"/>
      <c r="N46" s="122"/>
      <c r="O46" s="123"/>
      <c r="P46" s="124"/>
      <c r="Q46" s="91"/>
      <c r="R46" s="125">
        <f t="shared" si="0"/>
        <v>0</v>
      </c>
      <c r="S46" s="126"/>
      <c r="T46" s="39">
        <v>76</v>
      </c>
      <c r="U46" s="127"/>
      <c r="V46" s="128"/>
      <c r="W46" s="128"/>
      <c r="X46" s="128"/>
      <c r="Y46" s="128"/>
      <c r="Z46" s="128"/>
      <c r="AA46" s="128"/>
      <c r="AB46" s="129"/>
      <c r="AC46" s="92"/>
      <c r="AD46" s="91"/>
      <c r="AE46" s="40">
        <f t="shared" si="1"/>
        <v>0</v>
      </c>
    </row>
    <row r="47" spans="1:31" ht="15" customHeight="1" x14ac:dyDescent="0.3">
      <c r="A47" s="24"/>
      <c r="B47" s="38">
        <v>27</v>
      </c>
      <c r="C47" s="122"/>
      <c r="D47" s="122"/>
      <c r="E47" s="122"/>
      <c r="F47" s="122"/>
      <c r="G47" s="122"/>
      <c r="H47" s="122"/>
      <c r="I47" s="122"/>
      <c r="J47" s="122"/>
      <c r="K47" s="122"/>
      <c r="L47" s="122"/>
      <c r="M47" s="122"/>
      <c r="N47" s="122"/>
      <c r="O47" s="123"/>
      <c r="P47" s="124"/>
      <c r="Q47" s="91"/>
      <c r="R47" s="125">
        <f t="shared" si="0"/>
        <v>0</v>
      </c>
      <c r="S47" s="126"/>
      <c r="T47" s="41">
        <v>77</v>
      </c>
      <c r="U47" s="127"/>
      <c r="V47" s="128"/>
      <c r="W47" s="128"/>
      <c r="X47" s="128"/>
      <c r="Y47" s="128"/>
      <c r="Z47" s="128"/>
      <c r="AA47" s="128"/>
      <c r="AB47" s="129"/>
      <c r="AC47" s="92"/>
      <c r="AD47" s="91"/>
      <c r="AE47" s="40">
        <f t="shared" si="1"/>
        <v>0</v>
      </c>
    </row>
    <row r="48" spans="1:31" ht="15" customHeight="1" x14ac:dyDescent="0.3">
      <c r="A48" s="24"/>
      <c r="B48" s="38">
        <v>28</v>
      </c>
      <c r="C48" s="122"/>
      <c r="D48" s="122"/>
      <c r="E48" s="122"/>
      <c r="F48" s="122"/>
      <c r="G48" s="122"/>
      <c r="H48" s="122"/>
      <c r="I48" s="122"/>
      <c r="J48" s="122"/>
      <c r="K48" s="122"/>
      <c r="L48" s="122"/>
      <c r="M48" s="122"/>
      <c r="N48" s="122"/>
      <c r="O48" s="123"/>
      <c r="P48" s="124"/>
      <c r="Q48" s="91"/>
      <c r="R48" s="125">
        <f t="shared" si="0"/>
        <v>0</v>
      </c>
      <c r="S48" s="126"/>
      <c r="T48" s="39">
        <v>78</v>
      </c>
      <c r="U48" s="127"/>
      <c r="V48" s="128"/>
      <c r="W48" s="128"/>
      <c r="X48" s="128"/>
      <c r="Y48" s="128"/>
      <c r="Z48" s="128"/>
      <c r="AA48" s="128"/>
      <c r="AB48" s="129"/>
      <c r="AC48" s="92"/>
      <c r="AD48" s="91"/>
      <c r="AE48" s="40">
        <f t="shared" si="1"/>
        <v>0</v>
      </c>
    </row>
    <row r="49" spans="1:31" ht="15" customHeight="1" x14ac:dyDescent="0.3">
      <c r="A49" s="24"/>
      <c r="B49" s="38">
        <v>29</v>
      </c>
      <c r="C49" s="122"/>
      <c r="D49" s="122"/>
      <c r="E49" s="122"/>
      <c r="F49" s="122"/>
      <c r="G49" s="122"/>
      <c r="H49" s="122"/>
      <c r="I49" s="122"/>
      <c r="J49" s="122"/>
      <c r="K49" s="122"/>
      <c r="L49" s="122"/>
      <c r="M49" s="122"/>
      <c r="N49" s="122"/>
      <c r="O49" s="123"/>
      <c r="P49" s="124"/>
      <c r="Q49" s="91"/>
      <c r="R49" s="125">
        <f t="shared" si="0"/>
        <v>0</v>
      </c>
      <c r="S49" s="126"/>
      <c r="T49" s="41">
        <v>79</v>
      </c>
      <c r="U49" s="127"/>
      <c r="V49" s="128"/>
      <c r="W49" s="128"/>
      <c r="X49" s="128"/>
      <c r="Y49" s="128"/>
      <c r="Z49" s="128"/>
      <c r="AA49" s="128"/>
      <c r="AB49" s="129"/>
      <c r="AC49" s="92"/>
      <c r="AD49" s="91"/>
      <c r="AE49" s="40">
        <f t="shared" si="1"/>
        <v>0</v>
      </c>
    </row>
    <row r="50" spans="1:31" ht="15" customHeight="1" x14ac:dyDescent="0.3">
      <c r="A50" s="24"/>
      <c r="B50" s="38">
        <v>30</v>
      </c>
      <c r="C50" s="122"/>
      <c r="D50" s="122"/>
      <c r="E50" s="122"/>
      <c r="F50" s="122"/>
      <c r="G50" s="122"/>
      <c r="H50" s="122"/>
      <c r="I50" s="122"/>
      <c r="J50" s="122"/>
      <c r="K50" s="122"/>
      <c r="L50" s="122"/>
      <c r="M50" s="122"/>
      <c r="N50" s="122"/>
      <c r="O50" s="123"/>
      <c r="P50" s="124"/>
      <c r="Q50" s="91"/>
      <c r="R50" s="125">
        <f t="shared" si="0"/>
        <v>0</v>
      </c>
      <c r="S50" s="126"/>
      <c r="T50" s="39">
        <v>80</v>
      </c>
      <c r="U50" s="127"/>
      <c r="V50" s="128"/>
      <c r="W50" s="128"/>
      <c r="X50" s="128"/>
      <c r="Y50" s="128"/>
      <c r="Z50" s="128"/>
      <c r="AA50" s="128"/>
      <c r="AB50" s="129"/>
      <c r="AC50" s="92"/>
      <c r="AD50" s="91"/>
      <c r="AE50" s="40">
        <f t="shared" si="1"/>
        <v>0</v>
      </c>
    </row>
    <row r="51" spans="1:31" ht="15" customHeight="1" x14ac:dyDescent="0.3">
      <c r="A51" s="24"/>
      <c r="B51" s="38">
        <v>31</v>
      </c>
      <c r="C51" s="122"/>
      <c r="D51" s="122"/>
      <c r="E51" s="122"/>
      <c r="F51" s="122"/>
      <c r="G51" s="122"/>
      <c r="H51" s="122"/>
      <c r="I51" s="122"/>
      <c r="J51" s="122"/>
      <c r="K51" s="122"/>
      <c r="L51" s="122"/>
      <c r="M51" s="122"/>
      <c r="N51" s="122"/>
      <c r="O51" s="123"/>
      <c r="P51" s="124"/>
      <c r="Q51" s="91"/>
      <c r="R51" s="125">
        <f t="shared" si="0"/>
        <v>0</v>
      </c>
      <c r="S51" s="126"/>
      <c r="T51" s="41">
        <v>81</v>
      </c>
      <c r="U51" s="127"/>
      <c r="V51" s="128"/>
      <c r="W51" s="128"/>
      <c r="X51" s="128"/>
      <c r="Y51" s="128"/>
      <c r="Z51" s="128"/>
      <c r="AA51" s="128"/>
      <c r="AB51" s="129"/>
      <c r="AC51" s="92"/>
      <c r="AD51" s="91"/>
      <c r="AE51" s="40">
        <f t="shared" si="1"/>
        <v>0</v>
      </c>
    </row>
    <row r="52" spans="1:31" ht="15" customHeight="1" x14ac:dyDescent="0.3">
      <c r="A52" s="24"/>
      <c r="B52" s="38">
        <v>32</v>
      </c>
      <c r="C52" s="122"/>
      <c r="D52" s="122"/>
      <c r="E52" s="122"/>
      <c r="F52" s="122"/>
      <c r="G52" s="122"/>
      <c r="H52" s="122"/>
      <c r="I52" s="122"/>
      <c r="J52" s="122"/>
      <c r="K52" s="122"/>
      <c r="L52" s="122"/>
      <c r="M52" s="122"/>
      <c r="N52" s="122"/>
      <c r="O52" s="123"/>
      <c r="P52" s="124"/>
      <c r="Q52" s="91"/>
      <c r="R52" s="125">
        <f t="shared" si="0"/>
        <v>0</v>
      </c>
      <c r="S52" s="126"/>
      <c r="T52" s="39">
        <v>82</v>
      </c>
      <c r="U52" s="127"/>
      <c r="V52" s="128"/>
      <c r="W52" s="128"/>
      <c r="X52" s="128"/>
      <c r="Y52" s="128"/>
      <c r="Z52" s="128"/>
      <c r="AA52" s="128"/>
      <c r="AB52" s="129"/>
      <c r="AC52" s="92"/>
      <c r="AD52" s="91"/>
      <c r="AE52" s="40">
        <f t="shared" si="1"/>
        <v>0</v>
      </c>
    </row>
    <row r="53" spans="1:31" ht="15" customHeight="1" x14ac:dyDescent="0.3">
      <c r="A53" s="24"/>
      <c r="B53" s="38">
        <v>33</v>
      </c>
      <c r="C53" s="122"/>
      <c r="D53" s="122"/>
      <c r="E53" s="122"/>
      <c r="F53" s="122"/>
      <c r="G53" s="122"/>
      <c r="H53" s="122"/>
      <c r="I53" s="122"/>
      <c r="J53" s="122"/>
      <c r="K53" s="122"/>
      <c r="L53" s="122"/>
      <c r="M53" s="122"/>
      <c r="N53" s="122"/>
      <c r="O53" s="123"/>
      <c r="P53" s="124"/>
      <c r="Q53" s="91"/>
      <c r="R53" s="125">
        <f t="shared" si="0"/>
        <v>0</v>
      </c>
      <c r="S53" s="126"/>
      <c r="T53" s="41">
        <v>83</v>
      </c>
      <c r="U53" s="127"/>
      <c r="V53" s="128"/>
      <c r="W53" s="128"/>
      <c r="X53" s="128"/>
      <c r="Y53" s="128"/>
      <c r="Z53" s="128"/>
      <c r="AA53" s="128"/>
      <c r="AB53" s="129"/>
      <c r="AC53" s="92"/>
      <c r="AD53" s="91"/>
      <c r="AE53" s="40">
        <f t="shared" si="1"/>
        <v>0</v>
      </c>
    </row>
    <row r="54" spans="1:31" ht="15" customHeight="1" x14ac:dyDescent="0.3">
      <c r="A54" s="24"/>
      <c r="B54" s="38">
        <v>34</v>
      </c>
      <c r="C54" s="122"/>
      <c r="D54" s="122"/>
      <c r="E54" s="122"/>
      <c r="F54" s="122"/>
      <c r="G54" s="122"/>
      <c r="H54" s="122"/>
      <c r="I54" s="122"/>
      <c r="J54" s="122"/>
      <c r="K54" s="122"/>
      <c r="L54" s="122"/>
      <c r="M54" s="122"/>
      <c r="N54" s="122"/>
      <c r="O54" s="123"/>
      <c r="P54" s="124"/>
      <c r="Q54" s="91"/>
      <c r="R54" s="125">
        <f t="shared" si="0"/>
        <v>0</v>
      </c>
      <c r="S54" s="126"/>
      <c r="T54" s="39">
        <v>84</v>
      </c>
      <c r="U54" s="127"/>
      <c r="V54" s="128"/>
      <c r="W54" s="128"/>
      <c r="X54" s="128"/>
      <c r="Y54" s="128"/>
      <c r="Z54" s="128"/>
      <c r="AA54" s="128"/>
      <c r="AB54" s="129"/>
      <c r="AC54" s="92"/>
      <c r="AD54" s="91"/>
      <c r="AE54" s="40">
        <f t="shared" si="1"/>
        <v>0</v>
      </c>
    </row>
    <row r="55" spans="1:31" ht="15" customHeight="1" x14ac:dyDescent="0.3">
      <c r="A55" s="24"/>
      <c r="B55" s="38">
        <v>35</v>
      </c>
      <c r="C55" s="122"/>
      <c r="D55" s="122"/>
      <c r="E55" s="122"/>
      <c r="F55" s="122"/>
      <c r="G55" s="122"/>
      <c r="H55" s="122"/>
      <c r="I55" s="122"/>
      <c r="J55" s="122"/>
      <c r="K55" s="122"/>
      <c r="L55" s="122"/>
      <c r="M55" s="122"/>
      <c r="N55" s="122"/>
      <c r="O55" s="123"/>
      <c r="P55" s="124"/>
      <c r="Q55" s="91"/>
      <c r="R55" s="125">
        <f t="shared" si="0"/>
        <v>0</v>
      </c>
      <c r="S55" s="126"/>
      <c r="T55" s="41">
        <v>85</v>
      </c>
      <c r="U55" s="127"/>
      <c r="V55" s="128"/>
      <c r="W55" s="128"/>
      <c r="X55" s="128"/>
      <c r="Y55" s="128"/>
      <c r="Z55" s="128"/>
      <c r="AA55" s="128"/>
      <c r="AB55" s="129"/>
      <c r="AC55" s="92"/>
      <c r="AD55" s="91"/>
      <c r="AE55" s="40">
        <f t="shared" si="1"/>
        <v>0</v>
      </c>
    </row>
    <row r="56" spans="1:31" ht="15" customHeight="1" x14ac:dyDescent="0.3">
      <c r="A56" s="24"/>
      <c r="B56" s="38">
        <v>36</v>
      </c>
      <c r="C56" s="122"/>
      <c r="D56" s="122"/>
      <c r="E56" s="122"/>
      <c r="F56" s="122"/>
      <c r="G56" s="122"/>
      <c r="H56" s="122"/>
      <c r="I56" s="122"/>
      <c r="J56" s="122"/>
      <c r="K56" s="122"/>
      <c r="L56" s="122"/>
      <c r="M56" s="122"/>
      <c r="N56" s="122"/>
      <c r="O56" s="123"/>
      <c r="P56" s="124"/>
      <c r="Q56" s="91"/>
      <c r="R56" s="125">
        <f t="shared" si="0"/>
        <v>0</v>
      </c>
      <c r="S56" s="126"/>
      <c r="T56" s="39">
        <v>86</v>
      </c>
      <c r="U56" s="127"/>
      <c r="V56" s="128"/>
      <c r="W56" s="128"/>
      <c r="X56" s="128"/>
      <c r="Y56" s="128"/>
      <c r="Z56" s="128"/>
      <c r="AA56" s="128"/>
      <c r="AB56" s="129"/>
      <c r="AC56" s="92"/>
      <c r="AD56" s="91"/>
      <c r="AE56" s="40">
        <f t="shared" si="1"/>
        <v>0</v>
      </c>
    </row>
    <row r="57" spans="1:31" ht="15" customHeight="1" x14ac:dyDescent="0.3">
      <c r="A57" s="24"/>
      <c r="B57" s="38">
        <v>37</v>
      </c>
      <c r="C57" s="122"/>
      <c r="D57" s="122"/>
      <c r="E57" s="122"/>
      <c r="F57" s="122"/>
      <c r="G57" s="122"/>
      <c r="H57" s="122"/>
      <c r="I57" s="122"/>
      <c r="J57" s="122"/>
      <c r="K57" s="122"/>
      <c r="L57" s="122"/>
      <c r="M57" s="122"/>
      <c r="N57" s="122"/>
      <c r="O57" s="123"/>
      <c r="P57" s="124"/>
      <c r="Q57" s="91"/>
      <c r="R57" s="125">
        <f t="shared" si="0"/>
        <v>0</v>
      </c>
      <c r="S57" s="126"/>
      <c r="T57" s="41">
        <v>87</v>
      </c>
      <c r="U57" s="127"/>
      <c r="V57" s="128"/>
      <c r="W57" s="128"/>
      <c r="X57" s="128"/>
      <c r="Y57" s="128"/>
      <c r="Z57" s="128"/>
      <c r="AA57" s="128"/>
      <c r="AB57" s="129"/>
      <c r="AC57" s="92"/>
      <c r="AD57" s="91"/>
      <c r="AE57" s="40">
        <f>IF(U57=0,0,$AE$4)</f>
        <v>0</v>
      </c>
    </row>
    <row r="58" spans="1:31" ht="15" customHeight="1" x14ac:dyDescent="0.3">
      <c r="A58" s="24"/>
      <c r="B58" s="38">
        <v>38</v>
      </c>
      <c r="C58" s="122"/>
      <c r="D58" s="122"/>
      <c r="E58" s="122"/>
      <c r="F58" s="122"/>
      <c r="G58" s="122"/>
      <c r="H58" s="122"/>
      <c r="I58" s="122"/>
      <c r="J58" s="122"/>
      <c r="K58" s="122"/>
      <c r="L58" s="122"/>
      <c r="M58" s="122"/>
      <c r="N58" s="122"/>
      <c r="O58" s="123"/>
      <c r="P58" s="124"/>
      <c r="Q58" s="91"/>
      <c r="R58" s="125">
        <f t="shared" si="0"/>
        <v>0</v>
      </c>
      <c r="S58" s="126"/>
      <c r="T58" s="39">
        <v>88</v>
      </c>
      <c r="U58" s="127"/>
      <c r="V58" s="128"/>
      <c r="W58" s="128"/>
      <c r="X58" s="128"/>
      <c r="Y58" s="128"/>
      <c r="Z58" s="128"/>
      <c r="AA58" s="128"/>
      <c r="AB58" s="129"/>
      <c r="AC58" s="92"/>
      <c r="AD58" s="91"/>
      <c r="AE58" s="40">
        <f t="shared" si="1"/>
        <v>0</v>
      </c>
    </row>
    <row r="59" spans="1:31" ht="15" customHeight="1" x14ac:dyDescent="0.3">
      <c r="A59" s="24"/>
      <c r="B59" s="38">
        <v>39</v>
      </c>
      <c r="C59" s="122"/>
      <c r="D59" s="122"/>
      <c r="E59" s="122"/>
      <c r="F59" s="122"/>
      <c r="G59" s="122"/>
      <c r="H59" s="122"/>
      <c r="I59" s="122"/>
      <c r="J59" s="122"/>
      <c r="K59" s="122"/>
      <c r="L59" s="122"/>
      <c r="M59" s="122"/>
      <c r="N59" s="122"/>
      <c r="O59" s="123"/>
      <c r="P59" s="124"/>
      <c r="Q59" s="91"/>
      <c r="R59" s="125">
        <f t="shared" si="0"/>
        <v>0</v>
      </c>
      <c r="S59" s="126"/>
      <c r="T59" s="41">
        <v>89</v>
      </c>
      <c r="U59" s="127"/>
      <c r="V59" s="128"/>
      <c r="W59" s="128"/>
      <c r="X59" s="128"/>
      <c r="Y59" s="128"/>
      <c r="Z59" s="128"/>
      <c r="AA59" s="128"/>
      <c r="AB59" s="129"/>
      <c r="AC59" s="92"/>
      <c r="AD59" s="91"/>
      <c r="AE59" s="40">
        <f t="shared" si="1"/>
        <v>0</v>
      </c>
    </row>
    <row r="60" spans="1:31" ht="15" customHeight="1" x14ac:dyDescent="0.3">
      <c r="A60" s="24"/>
      <c r="B60" s="38">
        <v>40</v>
      </c>
      <c r="C60" s="122"/>
      <c r="D60" s="122"/>
      <c r="E60" s="122"/>
      <c r="F60" s="122"/>
      <c r="G60" s="122"/>
      <c r="H60" s="122"/>
      <c r="I60" s="122"/>
      <c r="J60" s="122"/>
      <c r="K60" s="122"/>
      <c r="L60" s="122"/>
      <c r="M60" s="122"/>
      <c r="N60" s="122"/>
      <c r="O60" s="123"/>
      <c r="P60" s="124"/>
      <c r="Q60" s="91"/>
      <c r="R60" s="125">
        <f t="shared" si="0"/>
        <v>0</v>
      </c>
      <c r="S60" s="126"/>
      <c r="T60" s="39">
        <v>90</v>
      </c>
      <c r="U60" s="127"/>
      <c r="V60" s="128"/>
      <c r="W60" s="128"/>
      <c r="X60" s="128"/>
      <c r="Y60" s="128"/>
      <c r="Z60" s="128"/>
      <c r="AA60" s="128"/>
      <c r="AB60" s="129"/>
      <c r="AC60" s="92"/>
      <c r="AD60" s="91"/>
      <c r="AE60" s="40">
        <f t="shared" si="1"/>
        <v>0</v>
      </c>
    </row>
    <row r="61" spans="1:31" ht="15" customHeight="1" x14ac:dyDescent="0.3">
      <c r="A61" s="24"/>
      <c r="B61" s="38">
        <v>41</v>
      </c>
      <c r="C61" s="122"/>
      <c r="D61" s="122"/>
      <c r="E61" s="122"/>
      <c r="F61" s="122"/>
      <c r="G61" s="122"/>
      <c r="H61" s="122"/>
      <c r="I61" s="122"/>
      <c r="J61" s="122"/>
      <c r="K61" s="122"/>
      <c r="L61" s="122"/>
      <c r="M61" s="122"/>
      <c r="N61" s="122"/>
      <c r="O61" s="123"/>
      <c r="P61" s="124"/>
      <c r="Q61" s="91"/>
      <c r="R61" s="125">
        <f t="shared" si="0"/>
        <v>0</v>
      </c>
      <c r="S61" s="126"/>
      <c r="T61" s="41">
        <v>91</v>
      </c>
      <c r="U61" s="127"/>
      <c r="V61" s="128"/>
      <c r="W61" s="128"/>
      <c r="X61" s="128"/>
      <c r="Y61" s="128"/>
      <c r="Z61" s="128"/>
      <c r="AA61" s="128"/>
      <c r="AB61" s="129"/>
      <c r="AC61" s="92"/>
      <c r="AD61" s="91"/>
      <c r="AE61" s="40">
        <f t="shared" si="1"/>
        <v>0</v>
      </c>
    </row>
    <row r="62" spans="1:31" ht="15" customHeight="1" x14ac:dyDescent="0.3">
      <c r="A62" s="24"/>
      <c r="B62" s="38">
        <v>42</v>
      </c>
      <c r="C62" s="122"/>
      <c r="D62" s="122"/>
      <c r="E62" s="122"/>
      <c r="F62" s="122"/>
      <c r="G62" s="122"/>
      <c r="H62" s="122"/>
      <c r="I62" s="122"/>
      <c r="J62" s="122"/>
      <c r="K62" s="122"/>
      <c r="L62" s="122"/>
      <c r="M62" s="122"/>
      <c r="N62" s="122"/>
      <c r="O62" s="123"/>
      <c r="P62" s="124"/>
      <c r="Q62" s="91"/>
      <c r="R62" s="125">
        <f t="shared" si="0"/>
        <v>0</v>
      </c>
      <c r="S62" s="126"/>
      <c r="T62" s="39">
        <v>92</v>
      </c>
      <c r="U62" s="127"/>
      <c r="V62" s="128"/>
      <c r="W62" s="128"/>
      <c r="X62" s="128"/>
      <c r="Y62" s="128"/>
      <c r="Z62" s="128"/>
      <c r="AA62" s="128"/>
      <c r="AB62" s="129"/>
      <c r="AC62" s="92"/>
      <c r="AD62" s="91"/>
      <c r="AE62" s="40">
        <f t="shared" si="1"/>
        <v>0</v>
      </c>
    </row>
    <row r="63" spans="1:31" ht="15" customHeight="1" x14ac:dyDescent="0.3">
      <c r="A63" s="24"/>
      <c r="B63" s="38">
        <v>43</v>
      </c>
      <c r="C63" s="122"/>
      <c r="D63" s="122"/>
      <c r="E63" s="122"/>
      <c r="F63" s="122"/>
      <c r="G63" s="122"/>
      <c r="H63" s="122"/>
      <c r="I63" s="122"/>
      <c r="J63" s="122"/>
      <c r="K63" s="122"/>
      <c r="L63" s="122"/>
      <c r="M63" s="122"/>
      <c r="N63" s="122"/>
      <c r="O63" s="123"/>
      <c r="P63" s="124"/>
      <c r="Q63" s="91"/>
      <c r="R63" s="125">
        <f t="shared" si="0"/>
        <v>0</v>
      </c>
      <c r="S63" s="126"/>
      <c r="T63" s="41">
        <v>93</v>
      </c>
      <c r="U63" s="127"/>
      <c r="V63" s="128"/>
      <c r="W63" s="128"/>
      <c r="X63" s="128"/>
      <c r="Y63" s="128"/>
      <c r="Z63" s="128"/>
      <c r="AA63" s="128"/>
      <c r="AB63" s="129"/>
      <c r="AC63" s="92"/>
      <c r="AD63" s="91"/>
      <c r="AE63" s="40">
        <f t="shared" si="1"/>
        <v>0</v>
      </c>
    </row>
    <row r="64" spans="1:31" ht="15" customHeight="1" x14ac:dyDescent="0.3">
      <c r="A64" s="24"/>
      <c r="B64" s="38">
        <v>44</v>
      </c>
      <c r="C64" s="122"/>
      <c r="D64" s="122"/>
      <c r="E64" s="122"/>
      <c r="F64" s="122"/>
      <c r="G64" s="122"/>
      <c r="H64" s="122"/>
      <c r="I64" s="122"/>
      <c r="J64" s="122"/>
      <c r="K64" s="122"/>
      <c r="L64" s="122"/>
      <c r="M64" s="122"/>
      <c r="N64" s="122"/>
      <c r="O64" s="123"/>
      <c r="P64" s="124"/>
      <c r="Q64" s="91"/>
      <c r="R64" s="125">
        <f t="shared" si="0"/>
        <v>0</v>
      </c>
      <c r="S64" s="126"/>
      <c r="T64" s="39">
        <v>94</v>
      </c>
      <c r="U64" s="127"/>
      <c r="V64" s="128"/>
      <c r="W64" s="128"/>
      <c r="X64" s="128"/>
      <c r="Y64" s="128"/>
      <c r="Z64" s="128"/>
      <c r="AA64" s="128"/>
      <c r="AB64" s="129"/>
      <c r="AC64" s="92"/>
      <c r="AD64" s="91"/>
      <c r="AE64" s="40">
        <f t="shared" si="1"/>
        <v>0</v>
      </c>
    </row>
    <row r="65" spans="1:31" ht="15" customHeight="1" x14ac:dyDescent="0.3">
      <c r="A65" s="24"/>
      <c r="B65" s="38">
        <v>45</v>
      </c>
      <c r="C65" s="122"/>
      <c r="D65" s="122"/>
      <c r="E65" s="122"/>
      <c r="F65" s="122"/>
      <c r="G65" s="122"/>
      <c r="H65" s="122"/>
      <c r="I65" s="122"/>
      <c r="J65" s="122"/>
      <c r="K65" s="122"/>
      <c r="L65" s="122"/>
      <c r="M65" s="122"/>
      <c r="N65" s="122"/>
      <c r="O65" s="123"/>
      <c r="P65" s="124"/>
      <c r="Q65" s="91"/>
      <c r="R65" s="125">
        <f t="shared" si="0"/>
        <v>0</v>
      </c>
      <c r="S65" s="126"/>
      <c r="T65" s="41">
        <v>95</v>
      </c>
      <c r="U65" s="127"/>
      <c r="V65" s="128"/>
      <c r="W65" s="128"/>
      <c r="X65" s="128"/>
      <c r="Y65" s="128"/>
      <c r="Z65" s="128"/>
      <c r="AA65" s="128"/>
      <c r="AB65" s="129"/>
      <c r="AC65" s="92"/>
      <c r="AD65" s="91"/>
      <c r="AE65" s="40">
        <f t="shared" si="1"/>
        <v>0</v>
      </c>
    </row>
    <row r="66" spans="1:31" ht="15" customHeight="1" x14ac:dyDescent="0.3">
      <c r="A66" s="24"/>
      <c r="B66" s="38">
        <v>46</v>
      </c>
      <c r="C66" s="122"/>
      <c r="D66" s="122"/>
      <c r="E66" s="122"/>
      <c r="F66" s="122"/>
      <c r="G66" s="122"/>
      <c r="H66" s="122"/>
      <c r="I66" s="122"/>
      <c r="J66" s="122"/>
      <c r="K66" s="122"/>
      <c r="L66" s="122"/>
      <c r="M66" s="122"/>
      <c r="N66" s="122"/>
      <c r="O66" s="123"/>
      <c r="P66" s="124"/>
      <c r="Q66" s="91"/>
      <c r="R66" s="125">
        <f t="shared" si="0"/>
        <v>0</v>
      </c>
      <c r="S66" s="126"/>
      <c r="T66" s="39">
        <v>96</v>
      </c>
      <c r="U66" s="127"/>
      <c r="V66" s="128"/>
      <c r="W66" s="128"/>
      <c r="X66" s="128"/>
      <c r="Y66" s="128"/>
      <c r="Z66" s="128"/>
      <c r="AA66" s="128"/>
      <c r="AB66" s="129"/>
      <c r="AC66" s="92"/>
      <c r="AD66" s="91"/>
      <c r="AE66" s="40">
        <f t="shared" si="1"/>
        <v>0</v>
      </c>
    </row>
    <row r="67" spans="1:31" ht="15" customHeight="1" x14ac:dyDescent="0.3">
      <c r="A67" s="24"/>
      <c r="B67" s="38">
        <v>47</v>
      </c>
      <c r="C67" s="122"/>
      <c r="D67" s="122"/>
      <c r="E67" s="122"/>
      <c r="F67" s="122"/>
      <c r="G67" s="122"/>
      <c r="H67" s="122"/>
      <c r="I67" s="122"/>
      <c r="J67" s="122"/>
      <c r="K67" s="122"/>
      <c r="L67" s="122"/>
      <c r="M67" s="122"/>
      <c r="N67" s="122"/>
      <c r="O67" s="123"/>
      <c r="P67" s="124"/>
      <c r="Q67" s="91"/>
      <c r="R67" s="125">
        <f t="shared" si="0"/>
        <v>0</v>
      </c>
      <c r="S67" s="126"/>
      <c r="T67" s="41">
        <v>97</v>
      </c>
      <c r="U67" s="127"/>
      <c r="V67" s="128"/>
      <c r="W67" s="128"/>
      <c r="X67" s="128"/>
      <c r="Y67" s="128"/>
      <c r="Z67" s="128"/>
      <c r="AA67" s="128"/>
      <c r="AB67" s="129"/>
      <c r="AC67" s="92"/>
      <c r="AD67" s="91"/>
      <c r="AE67" s="40">
        <f t="shared" si="1"/>
        <v>0</v>
      </c>
    </row>
    <row r="68" spans="1:31" ht="15" customHeight="1" x14ac:dyDescent="0.3">
      <c r="A68" s="24"/>
      <c r="B68" s="38">
        <v>48</v>
      </c>
      <c r="C68" s="122"/>
      <c r="D68" s="122"/>
      <c r="E68" s="122"/>
      <c r="F68" s="122"/>
      <c r="G68" s="122"/>
      <c r="H68" s="122"/>
      <c r="I68" s="122"/>
      <c r="J68" s="122"/>
      <c r="K68" s="122"/>
      <c r="L68" s="122"/>
      <c r="M68" s="122"/>
      <c r="N68" s="122"/>
      <c r="O68" s="123"/>
      <c r="P68" s="124"/>
      <c r="Q68" s="91"/>
      <c r="R68" s="125">
        <f t="shared" si="0"/>
        <v>0</v>
      </c>
      <c r="S68" s="126"/>
      <c r="T68" s="39">
        <v>98</v>
      </c>
      <c r="U68" s="127"/>
      <c r="V68" s="128"/>
      <c r="W68" s="128"/>
      <c r="X68" s="128"/>
      <c r="Y68" s="128"/>
      <c r="Z68" s="128"/>
      <c r="AA68" s="128"/>
      <c r="AB68" s="129"/>
      <c r="AC68" s="92"/>
      <c r="AD68" s="91"/>
      <c r="AE68" s="40">
        <f t="shared" si="1"/>
        <v>0</v>
      </c>
    </row>
    <row r="69" spans="1:31" ht="15" customHeight="1" x14ac:dyDescent="0.3">
      <c r="A69" s="24"/>
      <c r="B69" s="38">
        <v>49</v>
      </c>
      <c r="C69" s="122"/>
      <c r="D69" s="122"/>
      <c r="E69" s="122"/>
      <c r="F69" s="122"/>
      <c r="G69" s="122"/>
      <c r="H69" s="122"/>
      <c r="I69" s="122"/>
      <c r="J69" s="122"/>
      <c r="K69" s="122"/>
      <c r="L69" s="122"/>
      <c r="M69" s="122"/>
      <c r="N69" s="122"/>
      <c r="O69" s="123"/>
      <c r="P69" s="124"/>
      <c r="Q69" s="91"/>
      <c r="R69" s="125">
        <f t="shared" si="0"/>
        <v>0</v>
      </c>
      <c r="S69" s="126"/>
      <c r="T69" s="41">
        <v>99</v>
      </c>
      <c r="U69" s="127"/>
      <c r="V69" s="128"/>
      <c r="W69" s="128"/>
      <c r="X69" s="128"/>
      <c r="Y69" s="128"/>
      <c r="Z69" s="128"/>
      <c r="AA69" s="128"/>
      <c r="AB69" s="129"/>
      <c r="AC69" s="92"/>
      <c r="AD69" s="91"/>
      <c r="AE69" s="40">
        <f t="shared" si="1"/>
        <v>0</v>
      </c>
    </row>
    <row r="70" spans="1:31" ht="15" customHeight="1" thickBot="1" x14ac:dyDescent="0.35">
      <c r="A70" s="24"/>
      <c r="B70" s="38">
        <v>50</v>
      </c>
      <c r="C70" s="122"/>
      <c r="D70" s="122"/>
      <c r="E70" s="122"/>
      <c r="F70" s="122"/>
      <c r="G70" s="122"/>
      <c r="H70" s="122"/>
      <c r="I70" s="122"/>
      <c r="J70" s="122"/>
      <c r="K70" s="122"/>
      <c r="L70" s="122"/>
      <c r="M70" s="122"/>
      <c r="N70" s="122"/>
      <c r="O70" s="123"/>
      <c r="P70" s="124"/>
      <c r="Q70" s="91"/>
      <c r="R70" s="125">
        <f t="shared" si="0"/>
        <v>0</v>
      </c>
      <c r="S70" s="126"/>
      <c r="T70" s="39">
        <v>100</v>
      </c>
      <c r="U70" s="127"/>
      <c r="V70" s="128"/>
      <c r="W70" s="128"/>
      <c r="X70" s="128"/>
      <c r="Y70" s="128"/>
      <c r="Z70" s="128"/>
      <c r="AA70" s="128"/>
      <c r="AB70" s="129"/>
      <c r="AC70" s="93"/>
      <c r="AD70" s="94"/>
      <c r="AE70" s="42">
        <f t="shared" si="1"/>
        <v>0</v>
      </c>
    </row>
    <row r="71" spans="1:31" ht="15" customHeight="1" thickBot="1" x14ac:dyDescent="0.35">
      <c r="A71" s="24"/>
      <c r="B71" s="43"/>
      <c r="C71" s="44"/>
      <c r="D71" s="44"/>
      <c r="E71" s="44"/>
      <c r="F71" s="44"/>
      <c r="G71" s="44"/>
      <c r="H71" s="44"/>
      <c r="I71" s="44"/>
      <c r="J71" s="44"/>
      <c r="K71" s="45" t="s">
        <v>16</v>
      </c>
      <c r="L71" s="46"/>
      <c r="M71" s="46"/>
      <c r="N71" s="46"/>
      <c r="O71" s="46"/>
      <c r="P71" s="46"/>
      <c r="Q71" s="47"/>
      <c r="R71" s="110">
        <f>SUM(R21:R70)</f>
        <v>0</v>
      </c>
      <c r="S71" s="111"/>
      <c r="T71" s="48"/>
      <c r="U71" s="44"/>
      <c r="V71" s="44"/>
      <c r="W71" s="44"/>
      <c r="X71" s="44"/>
      <c r="Y71" s="44"/>
      <c r="Z71" s="44"/>
      <c r="AA71" s="44"/>
      <c r="AB71" s="112" t="s">
        <v>17</v>
      </c>
      <c r="AC71" s="113"/>
      <c r="AD71" s="114"/>
      <c r="AE71" s="49">
        <f>(SUM(AE21:AE70)+R71)</f>
        <v>0</v>
      </c>
    </row>
    <row r="72" spans="1:31" ht="15" customHeight="1" thickBot="1" x14ac:dyDescent="0.35">
      <c r="A72" s="24"/>
      <c r="B72" s="50"/>
      <c r="C72" s="51"/>
      <c r="D72" s="51"/>
      <c r="E72" s="51"/>
      <c r="F72" s="51"/>
      <c r="G72" s="51"/>
      <c r="H72" s="51"/>
      <c r="I72" s="51"/>
      <c r="J72" s="51"/>
      <c r="K72" s="51"/>
      <c r="L72" s="51"/>
      <c r="M72" s="51"/>
      <c r="N72" s="51"/>
      <c r="O72" s="51"/>
      <c r="P72" s="51"/>
      <c r="Q72" s="52"/>
      <c r="R72" s="53"/>
      <c r="S72" s="53"/>
      <c r="T72" s="54"/>
      <c r="U72" s="53"/>
      <c r="V72" s="53"/>
      <c r="W72" s="53"/>
      <c r="X72" s="53"/>
      <c r="Y72" s="53"/>
      <c r="Z72" s="53"/>
      <c r="AA72" s="53"/>
      <c r="AB72" s="53"/>
      <c r="AC72" s="53"/>
      <c r="AD72" s="53"/>
      <c r="AE72" s="55"/>
    </row>
    <row r="73" spans="1:31" ht="15" customHeight="1" thickBot="1" x14ac:dyDescent="0.35">
      <c r="A73" s="24"/>
      <c r="B73" s="56" t="s">
        <v>18</v>
      </c>
      <c r="C73" s="26"/>
      <c r="D73" s="26"/>
      <c r="E73" s="26"/>
      <c r="F73" s="26"/>
      <c r="G73" s="26"/>
      <c r="H73" s="57"/>
      <c r="I73" s="41"/>
      <c r="J73" s="41"/>
      <c r="K73" s="41"/>
      <c r="L73" s="41"/>
      <c r="M73" s="41"/>
      <c r="N73" s="41"/>
      <c r="O73" s="41"/>
      <c r="P73" s="41"/>
      <c r="Q73" s="41"/>
      <c r="R73" s="41"/>
      <c r="S73" s="115" t="s">
        <v>19</v>
      </c>
      <c r="T73" s="116"/>
      <c r="U73" s="116"/>
      <c r="V73" s="116"/>
      <c r="W73" s="116"/>
      <c r="X73" s="116"/>
      <c r="Y73" s="116"/>
      <c r="Z73" s="116"/>
      <c r="AA73" s="116"/>
      <c r="AB73" s="116"/>
      <c r="AC73" s="116"/>
      <c r="AD73" s="116"/>
      <c r="AE73" s="117"/>
    </row>
    <row r="74" spans="1:31" ht="15" customHeight="1" x14ac:dyDescent="0.3">
      <c r="A74" s="58"/>
      <c r="B74" s="59">
        <v>1</v>
      </c>
      <c r="C74" s="60">
        <f t="shared" ref="C74:C83" si="2">(COUNTIF($Q$21:$Q$70,B74))+COUNTIF($AD$21:$AD$70,B74)</f>
        <v>0</v>
      </c>
      <c r="D74" s="61">
        <v>11</v>
      </c>
      <c r="E74" s="62">
        <f t="shared" ref="E74:E83" si="3">(COUNTIF($Q$21:$Q$70,D74))+COUNTIF($AD$21:$AD$70,D74)</f>
        <v>0</v>
      </c>
      <c r="F74" s="61">
        <v>21</v>
      </c>
      <c r="G74" s="62">
        <f t="shared" ref="G74:G83" si="4">(COUNTIF($Q$21:$Q$70,F74))+COUNTIF($AD$21:$AD$70,F74)</f>
        <v>0</v>
      </c>
      <c r="H74" s="61">
        <v>31</v>
      </c>
      <c r="I74" s="62">
        <f t="shared" ref="I74:I83" si="5">(COUNTIF($Q$21:$Q$70,H74))+COUNTIF($AD$21:$AD$70,H74)</f>
        <v>0</v>
      </c>
      <c r="J74" s="61">
        <v>41</v>
      </c>
      <c r="K74" s="62">
        <f t="shared" ref="K74:K83" si="6">(COUNTIF($Q$21:$Q$70,J74))+COUNTIF($AD$21:$AD$70,J74)</f>
        <v>0</v>
      </c>
      <c r="L74" s="61">
        <v>51</v>
      </c>
      <c r="M74" s="62">
        <f t="shared" ref="M74:M83" si="7">(COUNTIF($Q$21:$Q$70,L74))+COUNTIF($AD$21:$AD$70,L74)</f>
        <v>0</v>
      </c>
      <c r="N74" s="61">
        <v>61</v>
      </c>
      <c r="O74" s="62">
        <f t="shared" ref="O74:O83" si="8">(COUNTIF($Q$21:$Q$70,N74))+COUNTIF($AD$21:$AD$70,N74)</f>
        <v>0</v>
      </c>
      <c r="P74" s="61">
        <v>71</v>
      </c>
      <c r="Q74" s="63">
        <f>(COUNTIF($Q$21:$Q$70,P74))+COUNTIF($AD$21:$AD$70,P74)</f>
        <v>0</v>
      </c>
      <c r="R74" s="64"/>
      <c r="S74" s="38" t="s">
        <v>20</v>
      </c>
      <c r="T74" s="64"/>
      <c r="U74" s="118" t="s">
        <v>21</v>
      </c>
      <c r="V74" s="118"/>
      <c r="W74" s="118"/>
      <c r="X74" s="118"/>
      <c r="Y74" s="118"/>
      <c r="Z74" s="119" t="s">
        <v>22</v>
      </c>
      <c r="AA74" s="119"/>
      <c r="AB74" s="120" t="s">
        <v>23</v>
      </c>
      <c r="AC74" s="120"/>
      <c r="AD74" s="120"/>
      <c r="AE74" s="121"/>
    </row>
    <row r="75" spans="1:31" ht="15" customHeight="1" x14ac:dyDescent="0.3">
      <c r="A75" s="24"/>
      <c r="B75" s="65">
        <v>2</v>
      </c>
      <c r="C75" s="66">
        <f t="shared" si="2"/>
        <v>0</v>
      </c>
      <c r="D75" s="67">
        <v>12</v>
      </c>
      <c r="E75" s="68">
        <f t="shared" si="3"/>
        <v>0</v>
      </c>
      <c r="F75" s="67">
        <v>22</v>
      </c>
      <c r="G75" s="68">
        <f t="shared" si="4"/>
        <v>0</v>
      </c>
      <c r="H75" s="67">
        <v>32</v>
      </c>
      <c r="I75" s="68">
        <f t="shared" si="5"/>
        <v>0</v>
      </c>
      <c r="J75" s="67">
        <v>42</v>
      </c>
      <c r="K75" s="68">
        <f t="shared" si="6"/>
        <v>0</v>
      </c>
      <c r="L75" s="67">
        <v>52</v>
      </c>
      <c r="M75" s="68">
        <f t="shared" si="7"/>
        <v>0</v>
      </c>
      <c r="N75" s="67">
        <v>62</v>
      </c>
      <c r="O75" s="68">
        <f t="shared" si="8"/>
        <v>0</v>
      </c>
      <c r="P75" s="67">
        <v>72</v>
      </c>
      <c r="Q75" s="69">
        <f>(COUNTIF($Q$21:$Q$70,P75))+COUNTIF($AD$21:$AD$70,P75)</f>
        <v>0</v>
      </c>
      <c r="R75" s="41"/>
      <c r="S75" s="38" t="s">
        <v>24</v>
      </c>
      <c r="T75" s="41"/>
      <c r="U75" s="41"/>
      <c r="V75" s="41"/>
      <c r="W75" s="41"/>
      <c r="X75" s="41"/>
      <c r="Y75" s="41"/>
      <c r="Z75" s="41"/>
      <c r="AA75" s="41"/>
      <c r="AB75" s="41"/>
      <c r="AC75" s="41"/>
      <c r="AD75" s="41"/>
      <c r="AE75" s="70"/>
    </row>
    <row r="76" spans="1:31" ht="15" customHeight="1" thickBot="1" x14ac:dyDescent="0.35">
      <c r="A76" s="24"/>
      <c r="B76" s="65">
        <v>3</v>
      </c>
      <c r="C76" s="66">
        <f t="shared" si="2"/>
        <v>0</v>
      </c>
      <c r="D76" s="67">
        <v>13</v>
      </c>
      <c r="E76" s="68">
        <f t="shared" si="3"/>
        <v>0</v>
      </c>
      <c r="F76" s="67">
        <v>23</v>
      </c>
      <c r="G76" s="68">
        <f t="shared" si="4"/>
        <v>0</v>
      </c>
      <c r="H76" s="67">
        <v>33</v>
      </c>
      <c r="I76" s="68">
        <f t="shared" si="5"/>
        <v>0</v>
      </c>
      <c r="J76" s="67">
        <v>43</v>
      </c>
      <c r="K76" s="68">
        <f t="shared" si="6"/>
        <v>0</v>
      </c>
      <c r="L76" s="67">
        <v>53</v>
      </c>
      <c r="M76" s="68">
        <f t="shared" si="7"/>
        <v>0</v>
      </c>
      <c r="N76" s="67">
        <v>63</v>
      </c>
      <c r="O76" s="68">
        <f t="shared" si="8"/>
        <v>0</v>
      </c>
      <c r="P76" s="67">
        <v>73</v>
      </c>
      <c r="Q76" s="69">
        <f>(COUNTIF($Q$21:$Q$70,P76))+COUNTIF($AD$21:$AD$70,P76)</f>
        <v>0</v>
      </c>
      <c r="R76" s="41"/>
      <c r="S76" s="25" t="s">
        <v>25</v>
      </c>
      <c r="T76" s="26"/>
      <c r="U76" s="26"/>
      <c r="V76" s="26"/>
      <c r="W76" s="26"/>
      <c r="X76" s="26"/>
      <c r="Y76" s="26"/>
      <c r="Z76" s="26"/>
      <c r="AA76" s="26"/>
      <c r="AB76" s="26"/>
      <c r="AC76" s="26"/>
      <c r="AD76" s="26"/>
      <c r="AE76" s="71"/>
    </row>
    <row r="77" spans="1:31" ht="15" customHeight="1" x14ac:dyDescent="0.3">
      <c r="A77" s="24"/>
      <c r="B77" s="65">
        <v>4</v>
      </c>
      <c r="C77" s="66">
        <f t="shared" si="2"/>
        <v>0</v>
      </c>
      <c r="D77" s="67">
        <v>14</v>
      </c>
      <c r="E77" s="68">
        <f t="shared" si="3"/>
        <v>0</v>
      </c>
      <c r="F77" s="67">
        <v>24</v>
      </c>
      <c r="G77" s="68">
        <f t="shared" si="4"/>
        <v>0</v>
      </c>
      <c r="H77" s="67">
        <v>34</v>
      </c>
      <c r="I77" s="68">
        <f t="shared" si="5"/>
        <v>0</v>
      </c>
      <c r="J77" s="67">
        <v>44</v>
      </c>
      <c r="K77" s="68">
        <f t="shared" si="6"/>
        <v>0</v>
      </c>
      <c r="L77" s="67">
        <v>54</v>
      </c>
      <c r="M77" s="68">
        <f t="shared" si="7"/>
        <v>0</v>
      </c>
      <c r="N77" s="67">
        <v>64</v>
      </c>
      <c r="O77" s="68">
        <f t="shared" si="8"/>
        <v>0</v>
      </c>
      <c r="P77" s="67">
        <v>74</v>
      </c>
      <c r="Q77" s="69">
        <f>(COUNTIF($Q$21:$Q$70,P77))+COUNTIF($AD$21:$AD$70,P77)</f>
        <v>0</v>
      </c>
      <c r="R77" s="41"/>
      <c r="S77" s="97"/>
      <c r="T77" s="98"/>
      <c r="U77" s="98"/>
      <c r="V77" s="98"/>
      <c r="W77" s="98"/>
      <c r="X77" s="98"/>
      <c r="Y77" s="98"/>
      <c r="Z77" s="98"/>
      <c r="AA77" s="98"/>
      <c r="AB77" s="98"/>
      <c r="AC77" s="98"/>
      <c r="AD77" s="98"/>
      <c r="AE77" s="99"/>
    </row>
    <row r="78" spans="1:31" ht="15" customHeight="1" x14ac:dyDescent="0.3">
      <c r="A78" s="24"/>
      <c r="B78" s="65">
        <v>5</v>
      </c>
      <c r="C78" s="66">
        <f t="shared" si="2"/>
        <v>0</v>
      </c>
      <c r="D78" s="67">
        <v>15</v>
      </c>
      <c r="E78" s="68">
        <f t="shared" si="3"/>
        <v>0</v>
      </c>
      <c r="F78" s="67">
        <v>25</v>
      </c>
      <c r="G78" s="68">
        <f t="shared" si="4"/>
        <v>0</v>
      </c>
      <c r="H78" s="67">
        <v>35</v>
      </c>
      <c r="I78" s="68">
        <f t="shared" si="5"/>
        <v>0</v>
      </c>
      <c r="J78" s="67">
        <v>45</v>
      </c>
      <c r="K78" s="68">
        <f t="shared" si="6"/>
        <v>0</v>
      </c>
      <c r="L78" s="67">
        <v>55</v>
      </c>
      <c r="M78" s="68">
        <f t="shared" si="7"/>
        <v>0</v>
      </c>
      <c r="N78" s="67">
        <v>65</v>
      </c>
      <c r="O78" s="68">
        <f t="shared" si="8"/>
        <v>0</v>
      </c>
      <c r="P78" s="67">
        <v>75</v>
      </c>
      <c r="Q78" s="69">
        <f>(COUNTIF($Q$21:$Q$70,P78))+COUNTIF($AD$21:$AD$70,P78)</f>
        <v>0</v>
      </c>
      <c r="R78" s="72"/>
      <c r="S78" s="100"/>
      <c r="T78" s="101"/>
      <c r="U78" s="101"/>
      <c r="V78" s="101"/>
      <c r="W78" s="101"/>
      <c r="X78" s="101"/>
      <c r="Y78" s="101"/>
      <c r="Z78" s="101"/>
      <c r="AA78" s="101"/>
      <c r="AB78" s="101"/>
      <c r="AC78" s="101"/>
      <c r="AD78" s="101"/>
      <c r="AE78" s="102"/>
    </row>
    <row r="79" spans="1:31" ht="15" customHeight="1" x14ac:dyDescent="0.3">
      <c r="A79" s="24"/>
      <c r="B79" s="65">
        <v>6</v>
      </c>
      <c r="C79" s="66">
        <f t="shared" si="2"/>
        <v>0</v>
      </c>
      <c r="D79" s="67">
        <v>16</v>
      </c>
      <c r="E79" s="68">
        <f t="shared" si="3"/>
        <v>0</v>
      </c>
      <c r="F79" s="67">
        <v>26</v>
      </c>
      <c r="G79" s="68">
        <f t="shared" si="4"/>
        <v>0</v>
      </c>
      <c r="H79" s="67">
        <v>36</v>
      </c>
      <c r="I79" s="68">
        <f t="shared" si="5"/>
        <v>0</v>
      </c>
      <c r="J79" s="67">
        <v>46</v>
      </c>
      <c r="K79" s="68">
        <f t="shared" si="6"/>
        <v>0</v>
      </c>
      <c r="L79" s="67">
        <v>56</v>
      </c>
      <c r="M79" s="68">
        <f t="shared" si="7"/>
        <v>0</v>
      </c>
      <c r="N79" s="67">
        <v>66</v>
      </c>
      <c r="O79" s="68">
        <f t="shared" si="8"/>
        <v>0</v>
      </c>
      <c r="P79" s="73"/>
      <c r="Q79" s="74"/>
      <c r="R79" s="72"/>
      <c r="S79" s="100"/>
      <c r="T79" s="101"/>
      <c r="U79" s="101"/>
      <c r="V79" s="101"/>
      <c r="W79" s="101"/>
      <c r="X79" s="101"/>
      <c r="Y79" s="101"/>
      <c r="Z79" s="101"/>
      <c r="AA79" s="101"/>
      <c r="AB79" s="101"/>
      <c r="AC79" s="101"/>
      <c r="AD79" s="101"/>
      <c r="AE79" s="102"/>
    </row>
    <row r="80" spans="1:31" ht="15" customHeight="1" thickBot="1" x14ac:dyDescent="0.35">
      <c r="A80" s="24"/>
      <c r="B80" s="65">
        <v>7</v>
      </c>
      <c r="C80" s="66">
        <f t="shared" si="2"/>
        <v>0</v>
      </c>
      <c r="D80" s="67">
        <v>17</v>
      </c>
      <c r="E80" s="68">
        <f t="shared" si="3"/>
        <v>0</v>
      </c>
      <c r="F80" s="67">
        <v>27</v>
      </c>
      <c r="G80" s="68">
        <f t="shared" si="4"/>
        <v>0</v>
      </c>
      <c r="H80" s="67">
        <v>37</v>
      </c>
      <c r="I80" s="68">
        <f t="shared" si="5"/>
        <v>0</v>
      </c>
      <c r="J80" s="67">
        <v>47</v>
      </c>
      <c r="K80" s="68">
        <f t="shared" si="6"/>
        <v>0</v>
      </c>
      <c r="L80" s="67">
        <v>57</v>
      </c>
      <c r="M80" s="68">
        <f t="shared" si="7"/>
        <v>0</v>
      </c>
      <c r="N80" s="67">
        <v>67</v>
      </c>
      <c r="O80" s="68">
        <f t="shared" si="8"/>
        <v>0</v>
      </c>
      <c r="P80" s="73"/>
      <c r="Q80" s="74"/>
      <c r="R80" s="72"/>
      <c r="S80" s="103"/>
      <c r="T80" s="104"/>
      <c r="U80" s="104"/>
      <c r="V80" s="104"/>
      <c r="W80" s="104"/>
      <c r="X80" s="104"/>
      <c r="Y80" s="104"/>
      <c r="Z80" s="104"/>
      <c r="AA80" s="104"/>
      <c r="AB80" s="104"/>
      <c r="AC80" s="104"/>
      <c r="AD80" s="104"/>
      <c r="AE80" s="105"/>
    </row>
    <row r="81" spans="1:31" ht="15" customHeight="1" x14ac:dyDescent="0.3">
      <c r="A81" s="24"/>
      <c r="B81" s="65">
        <v>8</v>
      </c>
      <c r="C81" s="66">
        <f t="shared" si="2"/>
        <v>0</v>
      </c>
      <c r="D81" s="67">
        <v>18</v>
      </c>
      <c r="E81" s="68">
        <f t="shared" si="3"/>
        <v>0</v>
      </c>
      <c r="F81" s="67">
        <v>28</v>
      </c>
      <c r="G81" s="68">
        <f t="shared" si="4"/>
        <v>0</v>
      </c>
      <c r="H81" s="67">
        <v>38</v>
      </c>
      <c r="I81" s="68">
        <f t="shared" si="5"/>
        <v>0</v>
      </c>
      <c r="J81" s="67">
        <v>48</v>
      </c>
      <c r="K81" s="68">
        <f t="shared" si="6"/>
        <v>0</v>
      </c>
      <c r="L81" s="67">
        <v>58</v>
      </c>
      <c r="M81" s="68">
        <f t="shared" si="7"/>
        <v>0</v>
      </c>
      <c r="N81" s="67">
        <v>68</v>
      </c>
      <c r="O81" s="68">
        <f t="shared" si="8"/>
        <v>0</v>
      </c>
      <c r="P81" s="73"/>
      <c r="Q81" s="74"/>
      <c r="R81" s="72"/>
      <c r="S81" s="106" t="s">
        <v>26</v>
      </c>
      <c r="T81" s="107"/>
      <c r="U81" s="107"/>
      <c r="V81" s="107"/>
      <c r="W81" s="107"/>
      <c r="X81" s="75">
        <f>COUNTIF(R21:S70,AE4)+COUNTIF(AE21:AE70,AE4)</f>
        <v>0</v>
      </c>
      <c r="Y81" s="76"/>
      <c r="Z81" s="64"/>
      <c r="AA81" s="77"/>
      <c r="AB81" s="64"/>
      <c r="AC81" s="72"/>
      <c r="AD81" s="64"/>
      <c r="AE81" s="74"/>
    </row>
    <row r="82" spans="1:31" ht="15" customHeight="1" x14ac:dyDescent="0.3">
      <c r="A82" s="24"/>
      <c r="B82" s="65">
        <v>9</v>
      </c>
      <c r="C82" s="66">
        <f t="shared" si="2"/>
        <v>0</v>
      </c>
      <c r="D82" s="67">
        <v>19</v>
      </c>
      <c r="E82" s="68">
        <f t="shared" si="3"/>
        <v>0</v>
      </c>
      <c r="F82" s="67">
        <v>29</v>
      </c>
      <c r="G82" s="68">
        <f t="shared" si="4"/>
        <v>0</v>
      </c>
      <c r="H82" s="67">
        <v>39</v>
      </c>
      <c r="I82" s="68">
        <f t="shared" si="5"/>
        <v>0</v>
      </c>
      <c r="J82" s="67">
        <v>49</v>
      </c>
      <c r="K82" s="68">
        <f t="shared" si="6"/>
        <v>0</v>
      </c>
      <c r="L82" s="67">
        <v>59</v>
      </c>
      <c r="M82" s="68">
        <f t="shared" si="7"/>
        <v>0</v>
      </c>
      <c r="N82" s="67">
        <v>69</v>
      </c>
      <c r="O82" s="68">
        <f t="shared" si="8"/>
        <v>0</v>
      </c>
      <c r="P82" s="73"/>
      <c r="Q82" s="74"/>
      <c r="R82" s="72"/>
      <c r="S82" s="108" t="s">
        <v>27</v>
      </c>
      <c r="T82" s="109"/>
      <c r="U82" s="109"/>
      <c r="V82" s="109"/>
      <c r="W82" s="109"/>
      <c r="X82" s="78">
        <f>P83</f>
        <v>0</v>
      </c>
      <c r="Y82" s="76"/>
      <c r="Z82" s="64"/>
      <c r="AA82" s="77"/>
      <c r="AB82" s="64"/>
      <c r="AC82" s="72"/>
      <c r="AD82" s="64"/>
      <c r="AE82" s="74"/>
    </row>
    <row r="83" spans="1:31" ht="15" customHeight="1" thickBot="1" x14ac:dyDescent="0.35">
      <c r="A83" s="24"/>
      <c r="B83" s="79">
        <v>10</v>
      </c>
      <c r="C83" s="80">
        <f t="shared" si="2"/>
        <v>0</v>
      </c>
      <c r="D83" s="81">
        <v>20</v>
      </c>
      <c r="E83" s="82">
        <f t="shared" si="3"/>
        <v>0</v>
      </c>
      <c r="F83" s="81">
        <v>30</v>
      </c>
      <c r="G83" s="82">
        <f t="shared" si="4"/>
        <v>0</v>
      </c>
      <c r="H83" s="81">
        <v>40</v>
      </c>
      <c r="I83" s="82">
        <f t="shared" si="5"/>
        <v>0</v>
      </c>
      <c r="J83" s="81">
        <v>50</v>
      </c>
      <c r="K83" s="82">
        <f t="shared" si="6"/>
        <v>0</v>
      </c>
      <c r="L83" s="81">
        <v>60</v>
      </c>
      <c r="M83" s="82">
        <f t="shared" si="7"/>
        <v>0</v>
      </c>
      <c r="N83" s="81">
        <v>70</v>
      </c>
      <c r="O83" s="82">
        <f t="shared" si="8"/>
        <v>0</v>
      </c>
      <c r="P83" s="83">
        <f>SUM(C74:C83)+SUM(E74:E83)+SUM(G74:G83)+SUM(I74:I83)+SUM(K74:K83)+SUM(M74:M83)+SUM(O74:O83)+SUM(Q74:Q78)</f>
        <v>0</v>
      </c>
      <c r="Q83" s="84">
        <f>COUNTIF(Q21:Q70,"&gt;0")+COUNTIF(AD21:AD70,"&gt;0")</f>
        <v>0</v>
      </c>
      <c r="R83" s="72"/>
      <c r="S83" s="95" t="s">
        <v>28</v>
      </c>
      <c r="T83" s="96"/>
      <c r="U83" s="96"/>
      <c r="V83" s="96"/>
      <c r="W83" s="96"/>
      <c r="X83" s="85" t="str">
        <f>IF(X81=X82,"Goed","Fout")</f>
        <v>Goed</v>
      </c>
      <c r="Y83" s="76"/>
      <c r="Z83" s="64"/>
      <c r="AA83" s="77"/>
      <c r="AB83" s="64"/>
      <c r="AC83" s="72"/>
      <c r="AD83" s="64"/>
      <c r="AE83" s="74"/>
    </row>
    <row r="84" spans="1:31" ht="15" customHeight="1" thickBot="1" x14ac:dyDescent="0.35">
      <c r="A84" s="24"/>
      <c r="B84" s="86"/>
      <c r="C84" s="87"/>
      <c r="D84" s="87"/>
      <c r="E84" s="87"/>
      <c r="F84" s="87"/>
      <c r="G84" s="87"/>
      <c r="H84" s="87"/>
      <c r="I84" s="87"/>
      <c r="J84" s="87"/>
      <c r="K84" s="87"/>
      <c r="L84" s="87"/>
      <c r="M84" s="87"/>
      <c r="N84" s="87"/>
      <c r="O84" s="87"/>
      <c r="P84" s="26"/>
      <c r="Q84" s="26"/>
      <c r="R84" s="26"/>
      <c r="S84" s="26"/>
      <c r="T84" s="26"/>
      <c r="U84" s="26"/>
      <c r="V84" s="26"/>
      <c r="W84" s="26"/>
      <c r="X84" s="26"/>
      <c r="Y84" s="26"/>
      <c r="Z84" s="26"/>
      <c r="AA84" s="26"/>
      <c r="AB84" s="26"/>
      <c r="AC84" s="26"/>
      <c r="AD84" s="88" t="s">
        <v>29</v>
      </c>
      <c r="AE84" s="71"/>
    </row>
    <row r="85" spans="1:31" x14ac:dyDescent="0.3">
      <c r="A85" s="24"/>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row>
  </sheetData>
  <mergeCells count="267">
    <mergeCell ref="AE4:AE5"/>
    <mergeCell ref="B6:R6"/>
    <mergeCell ref="S6:AD6"/>
    <mergeCell ref="B8:J8"/>
    <mergeCell ref="K8:R8"/>
    <mergeCell ref="S8:X8"/>
    <mergeCell ref="Y8:AD8"/>
    <mergeCell ref="H1:T1"/>
    <mergeCell ref="AC2:AD2"/>
    <mergeCell ref="J3:O3"/>
    <mergeCell ref="Q3:U3"/>
    <mergeCell ref="W3:Z3"/>
    <mergeCell ref="AC4:AD5"/>
    <mergeCell ref="Q4:U4"/>
    <mergeCell ref="B11:J11"/>
    <mergeCell ref="K11:R11"/>
    <mergeCell ref="S11:X11"/>
    <mergeCell ref="Y11:AD11"/>
    <mergeCell ref="B12:J12"/>
    <mergeCell ref="K12:R12"/>
    <mergeCell ref="S12:X12"/>
    <mergeCell ref="Y12:AD12"/>
    <mergeCell ref="B9:J9"/>
    <mergeCell ref="K9:R9"/>
    <mergeCell ref="Y9:AD9"/>
    <mergeCell ref="B10:J10"/>
    <mergeCell ref="K10:R10"/>
    <mergeCell ref="S10:X10"/>
    <mergeCell ref="Y10:AD10"/>
    <mergeCell ref="S9:X9"/>
    <mergeCell ref="B15:J15"/>
    <mergeCell ref="K15:R15"/>
    <mergeCell ref="S15:X15"/>
    <mergeCell ref="Y15:AD15"/>
    <mergeCell ref="B16:J16"/>
    <mergeCell ref="K16:R16"/>
    <mergeCell ref="S16:X16"/>
    <mergeCell ref="Y16:AD16"/>
    <mergeCell ref="B13:J13"/>
    <mergeCell ref="K13:R13"/>
    <mergeCell ref="Y13:AD13"/>
    <mergeCell ref="B14:J14"/>
    <mergeCell ref="K14:R14"/>
    <mergeCell ref="S14:X14"/>
    <mergeCell ref="Y14:AD14"/>
    <mergeCell ref="S13:X13"/>
    <mergeCell ref="C21:N21"/>
    <mergeCell ref="O21:P21"/>
    <mergeCell ref="R21:S21"/>
    <mergeCell ref="U21:AB21"/>
    <mergeCell ref="C22:N22"/>
    <mergeCell ref="O22:P22"/>
    <mergeCell ref="R22:S22"/>
    <mergeCell ref="U22:AB22"/>
    <mergeCell ref="V18:AB18"/>
    <mergeCell ref="C19:N19"/>
    <mergeCell ref="O19:P19"/>
    <mergeCell ref="R19:S19"/>
    <mergeCell ref="U19:AB19"/>
    <mergeCell ref="C20:N20"/>
    <mergeCell ref="O20:P20"/>
    <mergeCell ref="U20:AB20"/>
    <mergeCell ref="C25:N25"/>
    <mergeCell ref="O25:P25"/>
    <mergeCell ref="R25:S25"/>
    <mergeCell ref="U25:AB25"/>
    <mergeCell ref="C26:N26"/>
    <mergeCell ref="O26:P26"/>
    <mergeCell ref="R26:S26"/>
    <mergeCell ref="U26:AB26"/>
    <mergeCell ref="C23:N23"/>
    <mergeCell ref="O23:P23"/>
    <mergeCell ref="R23:S23"/>
    <mergeCell ref="U23:AB23"/>
    <mergeCell ref="C24:N24"/>
    <mergeCell ref="O24:P24"/>
    <mergeCell ref="R24:S24"/>
    <mergeCell ref="U24:AB24"/>
    <mergeCell ref="C29:N29"/>
    <mergeCell ref="O29:P29"/>
    <mergeCell ref="R29:S29"/>
    <mergeCell ref="U29:AB29"/>
    <mergeCell ref="C30:N30"/>
    <mergeCell ref="O30:P30"/>
    <mergeCell ref="R30:S30"/>
    <mergeCell ref="U30:AB30"/>
    <mergeCell ref="C27:N27"/>
    <mergeCell ref="O27:P27"/>
    <mergeCell ref="R27:S27"/>
    <mergeCell ref="U27:AB27"/>
    <mergeCell ref="C28:N28"/>
    <mergeCell ref="O28:P28"/>
    <mergeCell ref="R28:S28"/>
    <mergeCell ref="U28:AB28"/>
    <mergeCell ref="C33:N33"/>
    <mergeCell ref="O33:P33"/>
    <mergeCell ref="R33:S33"/>
    <mergeCell ref="U33:AB33"/>
    <mergeCell ref="C34:N34"/>
    <mergeCell ref="O34:P34"/>
    <mergeCell ref="R34:S34"/>
    <mergeCell ref="U34:AB34"/>
    <mergeCell ref="C31:N31"/>
    <mergeCell ref="O31:P31"/>
    <mergeCell ref="R31:S31"/>
    <mergeCell ref="U31:AB31"/>
    <mergeCell ref="C32:N32"/>
    <mergeCell ref="O32:P32"/>
    <mergeCell ref="R32:S32"/>
    <mergeCell ref="U32:AB32"/>
    <mergeCell ref="C37:N37"/>
    <mergeCell ref="O37:P37"/>
    <mergeCell ref="R37:S37"/>
    <mergeCell ref="U37:AB37"/>
    <mergeCell ref="C38:N38"/>
    <mergeCell ref="O38:P38"/>
    <mergeCell ref="R38:S38"/>
    <mergeCell ref="U38:AB38"/>
    <mergeCell ref="C35:N35"/>
    <mergeCell ref="O35:P35"/>
    <mergeCell ref="R35:S35"/>
    <mergeCell ref="U35:AB35"/>
    <mergeCell ref="C36:N36"/>
    <mergeCell ref="O36:P36"/>
    <mergeCell ref="R36:S36"/>
    <mergeCell ref="U36:AB36"/>
    <mergeCell ref="C41:N41"/>
    <mergeCell ref="O41:P41"/>
    <mergeCell ref="R41:S41"/>
    <mergeCell ref="U41:AB41"/>
    <mergeCell ref="C42:N42"/>
    <mergeCell ref="O42:P42"/>
    <mergeCell ref="R42:S42"/>
    <mergeCell ref="U42:AB42"/>
    <mergeCell ref="C39:N39"/>
    <mergeCell ref="O39:P39"/>
    <mergeCell ref="R39:S39"/>
    <mergeCell ref="U39:AB39"/>
    <mergeCell ref="C40:N40"/>
    <mergeCell ref="O40:P40"/>
    <mergeCell ref="R40:S40"/>
    <mergeCell ref="U40:AB40"/>
    <mergeCell ref="C45:N45"/>
    <mergeCell ref="O45:P45"/>
    <mergeCell ref="R45:S45"/>
    <mergeCell ref="U45:AB45"/>
    <mergeCell ref="C46:N46"/>
    <mergeCell ref="O46:P46"/>
    <mergeCell ref="R46:S46"/>
    <mergeCell ref="U46:AB46"/>
    <mergeCell ref="C43:N43"/>
    <mergeCell ref="O43:P43"/>
    <mergeCell ref="R43:S43"/>
    <mergeCell ref="U43:AB43"/>
    <mergeCell ref="C44:N44"/>
    <mergeCell ref="O44:P44"/>
    <mergeCell ref="R44:S44"/>
    <mergeCell ref="U44:AB44"/>
    <mergeCell ref="C49:N49"/>
    <mergeCell ref="O49:P49"/>
    <mergeCell ref="R49:S49"/>
    <mergeCell ref="U49:AB49"/>
    <mergeCell ref="C50:N50"/>
    <mergeCell ref="O50:P50"/>
    <mergeCell ref="R50:S50"/>
    <mergeCell ref="U50:AB50"/>
    <mergeCell ref="C47:N47"/>
    <mergeCell ref="O47:P47"/>
    <mergeCell ref="R47:S47"/>
    <mergeCell ref="U47:AB47"/>
    <mergeCell ref="C48:N48"/>
    <mergeCell ref="O48:P48"/>
    <mergeCell ref="R48:S48"/>
    <mergeCell ref="U48:AB48"/>
    <mergeCell ref="C53:N53"/>
    <mergeCell ref="O53:P53"/>
    <mergeCell ref="R53:S53"/>
    <mergeCell ref="U53:AB53"/>
    <mergeCell ref="C54:N54"/>
    <mergeCell ref="O54:P54"/>
    <mergeCell ref="R54:S54"/>
    <mergeCell ref="U54:AB54"/>
    <mergeCell ref="C51:N51"/>
    <mergeCell ref="O51:P51"/>
    <mergeCell ref="R51:S51"/>
    <mergeCell ref="U51:AB51"/>
    <mergeCell ref="C52:N52"/>
    <mergeCell ref="O52:P52"/>
    <mergeCell ref="R52:S52"/>
    <mergeCell ref="U52:AB52"/>
    <mergeCell ref="C57:N57"/>
    <mergeCell ref="O57:P57"/>
    <mergeCell ref="R57:S57"/>
    <mergeCell ref="U57:AB57"/>
    <mergeCell ref="C58:N58"/>
    <mergeCell ref="O58:P58"/>
    <mergeCell ref="R58:S58"/>
    <mergeCell ref="U58:AB58"/>
    <mergeCell ref="C55:N55"/>
    <mergeCell ref="O55:P55"/>
    <mergeCell ref="R55:S55"/>
    <mergeCell ref="U55:AB55"/>
    <mergeCell ref="C56:N56"/>
    <mergeCell ref="O56:P56"/>
    <mergeCell ref="R56:S56"/>
    <mergeCell ref="U56:AB56"/>
    <mergeCell ref="C61:N61"/>
    <mergeCell ref="O61:P61"/>
    <mergeCell ref="R61:S61"/>
    <mergeCell ref="U61:AB61"/>
    <mergeCell ref="C62:N62"/>
    <mergeCell ref="O62:P62"/>
    <mergeCell ref="R62:S62"/>
    <mergeCell ref="U62:AB62"/>
    <mergeCell ref="C59:N59"/>
    <mergeCell ref="O59:P59"/>
    <mergeCell ref="R59:S59"/>
    <mergeCell ref="U59:AB59"/>
    <mergeCell ref="C60:N60"/>
    <mergeCell ref="O60:P60"/>
    <mergeCell ref="R60:S60"/>
    <mergeCell ref="U60:AB60"/>
    <mergeCell ref="C65:N65"/>
    <mergeCell ref="O65:P65"/>
    <mergeCell ref="R65:S65"/>
    <mergeCell ref="U65:AB65"/>
    <mergeCell ref="C66:N66"/>
    <mergeCell ref="O66:P66"/>
    <mergeCell ref="R66:S66"/>
    <mergeCell ref="U66:AB66"/>
    <mergeCell ref="C63:N63"/>
    <mergeCell ref="O63:P63"/>
    <mergeCell ref="R63:S63"/>
    <mergeCell ref="U63:AB63"/>
    <mergeCell ref="C64:N64"/>
    <mergeCell ref="O64:P64"/>
    <mergeCell ref="R64:S64"/>
    <mergeCell ref="U64:AB64"/>
    <mergeCell ref="C69:N69"/>
    <mergeCell ref="O69:P69"/>
    <mergeCell ref="R69:S69"/>
    <mergeCell ref="U69:AB69"/>
    <mergeCell ref="C70:N70"/>
    <mergeCell ref="O70:P70"/>
    <mergeCell ref="R70:S70"/>
    <mergeCell ref="U70:AB70"/>
    <mergeCell ref="C67:N67"/>
    <mergeCell ref="O67:P67"/>
    <mergeCell ref="R67:S67"/>
    <mergeCell ref="U67:AB67"/>
    <mergeCell ref="C68:N68"/>
    <mergeCell ref="O68:P68"/>
    <mergeCell ref="R68:S68"/>
    <mergeCell ref="U68:AB68"/>
    <mergeCell ref="S83:W83"/>
    <mergeCell ref="S77:AE77"/>
    <mergeCell ref="S78:AE78"/>
    <mergeCell ref="S79:AE79"/>
    <mergeCell ref="S80:AE80"/>
    <mergeCell ref="S81:W81"/>
    <mergeCell ref="S82:W82"/>
    <mergeCell ref="R71:S71"/>
    <mergeCell ref="AB71:AD71"/>
    <mergeCell ref="S73:AE73"/>
    <mergeCell ref="U74:Y74"/>
    <mergeCell ref="Z74:AA74"/>
    <mergeCell ref="AB74:AE74"/>
  </mergeCells>
  <conditionalFormatting sqref="X83">
    <cfRule type="cellIs" dxfId="1" priority="1" stopIfTrue="1" operator="equal">
      <formula>"goed"</formula>
    </cfRule>
    <cfRule type="cellIs" dxfId="0" priority="2" stopIfTrue="1" operator="equal">
      <formula>"Fout"</formula>
    </cfRule>
  </conditionalFormatting>
  <dataValidations count="2">
    <dataValidation type="whole" allowBlank="1" showInputMessage="1" showErrorMessage="1" error="Vul een getal in tussen 1 en 75" prompt="Vul hier uw medaille nummer in tussen 1 en 75." sqref="Y15:AD15 JU15:JZ15 TQ15:TV15 ADM15:ADR15 ANI15:ANN15 AXE15:AXJ15 BHA15:BHF15 BQW15:BRB15 CAS15:CAX15 CKO15:CKT15 CUK15:CUP15 DEG15:DEL15 DOC15:DOH15 DXY15:DYD15 EHU15:EHZ15 ERQ15:ERV15 FBM15:FBR15 FLI15:FLN15 FVE15:FVJ15 GFA15:GFF15 GOW15:GPB15 GYS15:GYX15 HIO15:HIT15 HSK15:HSP15 ICG15:ICL15 IMC15:IMH15 IVY15:IWD15 JFU15:JFZ15 JPQ15:JPV15 JZM15:JZR15 KJI15:KJN15 KTE15:KTJ15 LDA15:LDF15 LMW15:LNB15 LWS15:LWX15 MGO15:MGT15 MQK15:MQP15 NAG15:NAL15 NKC15:NKH15 NTY15:NUD15 ODU15:ODZ15 ONQ15:ONV15 OXM15:OXR15 PHI15:PHN15 PRE15:PRJ15 QBA15:QBF15 QKW15:QLB15 QUS15:QUX15 REO15:RET15 ROK15:ROP15 RYG15:RYL15 SIC15:SIH15 SRY15:SSD15 TBU15:TBZ15 TLQ15:TLV15 TVM15:TVR15 UFI15:UFN15 UPE15:UPJ15 UZA15:UZF15 VIW15:VJB15 VSS15:VSX15 WCO15:WCT15 WMK15:WMP15 WWG15:WWL15 Y65551:AD65551 JU65551:JZ65551 TQ65551:TV65551 ADM65551:ADR65551 ANI65551:ANN65551 AXE65551:AXJ65551 BHA65551:BHF65551 BQW65551:BRB65551 CAS65551:CAX65551 CKO65551:CKT65551 CUK65551:CUP65551 DEG65551:DEL65551 DOC65551:DOH65551 DXY65551:DYD65551 EHU65551:EHZ65551 ERQ65551:ERV65551 FBM65551:FBR65551 FLI65551:FLN65551 FVE65551:FVJ65551 GFA65551:GFF65551 GOW65551:GPB65551 GYS65551:GYX65551 HIO65551:HIT65551 HSK65551:HSP65551 ICG65551:ICL65551 IMC65551:IMH65551 IVY65551:IWD65551 JFU65551:JFZ65551 JPQ65551:JPV65551 JZM65551:JZR65551 KJI65551:KJN65551 KTE65551:KTJ65551 LDA65551:LDF65551 LMW65551:LNB65551 LWS65551:LWX65551 MGO65551:MGT65551 MQK65551:MQP65551 NAG65551:NAL65551 NKC65551:NKH65551 NTY65551:NUD65551 ODU65551:ODZ65551 ONQ65551:ONV65551 OXM65551:OXR65551 PHI65551:PHN65551 PRE65551:PRJ65551 QBA65551:QBF65551 QKW65551:QLB65551 QUS65551:QUX65551 REO65551:RET65551 ROK65551:ROP65551 RYG65551:RYL65551 SIC65551:SIH65551 SRY65551:SSD65551 TBU65551:TBZ65551 TLQ65551:TLV65551 TVM65551:TVR65551 UFI65551:UFN65551 UPE65551:UPJ65551 UZA65551:UZF65551 VIW65551:VJB65551 VSS65551:VSX65551 WCO65551:WCT65551 WMK65551:WMP65551 WWG65551:WWL65551 Y131087:AD131087 JU131087:JZ131087 TQ131087:TV131087 ADM131087:ADR131087 ANI131087:ANN131087 AXE131087:AXJ131087 BHA131087:BHF131087 BQW131087:BRB131087 CAS131087:CAX131087 CKO131087:CKT131087 CUK131087:CUP131087 DEG131087:DEL131087 DOC131087:DOH131087 DXY131087:DYD131087 EHU131087:EHZ131087 ERQ131087:ERV131087 FBM131087:FBR131087 FLI131087:FLN131087 FVE131087:FVJ131087 GFA131087:GFF131087 GOW131087:GPB131087 GYS131087:GYX131087 HIO131087:HIT131087 HSK131087:HSP131087 ICG131087:ICL131087 IMC131087:IMH131087 IVY131087:IWD131087 JFU131087:JFZ131087 JPQ131087:JPV131087 JZM131087:JZR131087 KJI131087:KJN131087 KTE131087:KTJ131087 LDA131087:LDF131087 LMW131087:LNB131087 LWS131087:LWX131087 MGO131087:MGT131087 MQK131087:MQP131087 NAG131087:NAL131087 NKC131087:NKH131087 NTY131087:NUD131087 ODU131087:ODZ131087 ONQ131087:ONV131087 OXM131087:OXR131087 PHI131087:PHN131087 PRE131087:PRJ131087 QBA131087:QBF131087 QKW131087:QLB131087 QUS131087:QUX131087 REO131087:RET131087 ROK131087:ROP131087 RYG131087:RYL131087 SIC131087:SIH131087 SRY131087:SSD131087 TBU131087:TBZ131087 TLQ131087:TLV131087 TVM131087:TVR131087 UFI131087:UFN131087 UPE131087:UPJ131087 UZA131087:UZF131087 VIW131087:VJB131087 VSS131087:VSX131087 WCO131087:WCT131087 WMK131087:WMP131087 WWG131087:WWL131087 Y196623:AD196623 JU196623:JZ196623 TQ196623:TV196623 ADM196623:ADR196623 ANI196623:ANN196623 AXE196623:AXJ196623 BHA196623:BHF196623 BQW196623:BRB196623 CAS196623:CAX196623 CKO196623:CKT196623 CUK196623:CUP196623 DEG196623:DEL196623 DOC196623:DOH196623 DXY196623:DYD196623 EHU196623:EHZ196623 ERQ196623:ERV196623 FBM196623:FBR196623 FLI196623:FLN196623 FVE196623:FVJ196623 GFA196623:GFF196623 GOW196623:GPB196623 GYS196623:GYX196623 HIO196623:HIT196623 HSK196623:HSP196623 ICG196623:ICL196623 IMC196623:IMH196623 IVY196623:IWD196623 JFU196623:JFZ196623 JPQ196623:JPV196623 JZM196623:JZR196623 KJI196623:KJN196623 KTE196623:KTJ196623 LDA196623:LDF196623 LMW196623:LNB196623 LWS196623:LWX196623 MGO196623:MGT196623 MQK196623:MQP196623 NAG196623:NAL196623 NKC196623:NKH196623 NTY196623:NUD196623 ODU196623:ODZ196623 ONQ196623:ONV196623 OXM196623:OXR196623 PHI196623:PHN196623 PRE196623:PRJ196623 QBA196623:QBF196623 QKW196623:QLB196623 QUS196623:QUX196623 REO196623:RET196623 ROK196623:ROP196623 RYG196623:RYL196623 SIC196623:SIH196623 SRY196623:SSD196623 TBU196623:TBZ196623 TLQ196623:TLV196623 TVM196623:TVR196623 UFI196623:UFN196623 UPE196623:UPJ196623 UZA196623:UZF196623 VIW196623:VJB196623 VSS196623:VSX196623 WCO196623:WCT196623 WMK196623:WMP196623 WWG196623:WWL196623 Y262159:AD262159 JU262159:JZ262159 TQ262159:TV262159 ADM262159:ADR262159 ANI262159:ANN262159 AXE262159:AXJ262159 BHA262159:BHF262159 BQW262159:BRB262159 CAS262159:CAX262159 CKO262159:CKT262159 CUK262159:CUP262159 DEG262159:DEL262159 DOC262159:DOH262159 DXY262159:DYD262159 EHU262159:EHZ262159 ERQ262159:ERV262159 FBM262159:FBR262159 FLI262159:FLN262159 FVE262159:FVJ262159 GFA262159:GFF262159 GOW262159:GPB262159 GYS262159:GYX262159 HIO262159:HIT262159 HSK262159:HSP262159 ICG262159:ICL262159 IMC262159:IMH262159 IVY262159:IWD262159 JFU262159:JFZ262159 JPQ262159:JPV262159 JZM262159:JZR262159 KJI262159:KJN262159 KTE262159:KTJ262159 LDA262159:LDF262159 LMW262159:LNB262159 LWS262159:LWX262159 MGO262159:MGT262159 MQK262159:MQP262159 NAG262159:NAL262159 NKC262159:NKH262159 NTY262159:NUD262159 ODU262159:ODZ262159 ONQ262159:ONV262159 OXM262159:OXR262159 PHI262159:PHN262159 PRE262159:PRJ262159 QBA262159:QBF262159 QKW262159:QLB262159 QUS262159:QUX262159 REO262159:RET262159 ROK262159:ROP262159 RYG262159:RYL262159 SIC262159:SIH262159 SRY262159:SSD262159 TBU262159:TBZ262159 TLQ262159:TLV262159 TVM262159:TVR262159 UFI262159:UFN262159 UPE262159:UPJ262159 UZA262159:UZF262159 VIW262159:VJB262159 VSS262159:VSX262159 WCO262159:WCT262159 WMK262159:WMP262159 WWG262159:WWL262159 Y327695:AD327695 JU327695:JZ327695 TQ327695:TV327695 ADM327695:ADR327695 ANI327695:ANN327695 AXE327695:AXJ327695 BHA327695:BHF327695 BQW327695:BRB327695 CAS327695:CAX327695 CKO327695:CKT327695 CUK327695:CUP327695 DEG327695:DEL327695 DOC327695:DOH327695 DXY327695:DYD327695 EHU327695:EHZ327695 ERQ327695:ERV327695 FBM327695:FBR327695 FLI327695:FLN327695 FVE327695:FVJ327695 GFA327695:GFF327695 GOW327695:GPB327695 GYS327695:GYX327695 HIO327695:HIT327695 HSK327695:HSP327695 ICG327695:ICL327695 IMC327695:IMH327695 IVY327695:IWD327695 JFU327695:JFZ327695 JPQ327695:JPV327695 JZM327695:JZR327695 KJI327695:KJN327695 KTE327695:KTJ327695 LDA327695:LDF327695 LMW327695:LNB327695 LWS327695:LWX327695 MGO327695:MGT327695 MQK327695:MQP327695 NAG327695:NAL327695 NKC327695:NKH327695 NTY327695:NUD327695 ODU327695:ODZ327695 ONQ327695:ONV327695 OXM327695:OXR327695 PHI327695:PHN327695 PRE327695:PRJ327695 QBA327695:QBF327695 QKW327695:QLB327695 QUS327695:QUX327695 REO327695:RET327695 ROK327695:ROP327695 RYG327695:RYL327695 SIC327695:SIH327695 SRY327695:SSD327695 TBU327695:TBZ327695 TLQ327695:TLV327695 TVM327695:TVR327695 UFI327695:UFN327695 UPE327695:UPJ327695 UZA327695:UZF327695 VIW327695:VJB327695 VSS327695:VSX327695 WCO327695:WCT327695 WMK327695:WMP327695 WWG327695:WWL327695 Y393231:AD393231 JU393231:JZ393231 TQ393231:TV393231 ADM393231:ADR393231 ANI393231:ANN393231 AXE393231:AXJ393231 BHA393231:BHF393231 BQW393231:BRB393231 CAS393231:CAX393231 CKO393231:CKT393231 CUK393231:CUP393231 DEG393231:DEL393231 DOC393231:DOH393231 DXY393231:DYD393231 EHU393231:EHZ393231 ERQ393231:ERV393231 FBM393231:FBR393231 FLI393231:FLN393231 FVE393231:FVJ393231 GFA393231:GFF393231 GOW393231:GPB393231 GYS393231:GYX393231 HIO393231:HIT393231 HSK393231:HSP393231 ICG393231:ICL393231 IMC393231:IMH393231 IVY393231:IWD393231 JFU393231:JFZ393231 JPQ393231:JPV393231 JZM393231:JZR393231 KJI393231:KJN393231 KTE393231:KTJ393231 LDA393231:LDF393231 LMW393231:LNB393231 LWS393231:LWX393231 MGO393231:MGT393231 MQK393231:MQP393231 NAG393231:NAL393231 NKC393231:NKH393231 NTY393231:NUD393231 ODU393231:ODZ393231 ONQ393231:ONV393231 OXM393231:OXR393231 PHI393231:PHN393231 PRE393231:PRJ393231 QBA393231:QBF393231 QKW393231:QLB393231 QUS393231:QUX393231 REO393231:RET393231 ROK393231:ROP393231 RYG393231:RYL393231 SIC393231:SIH393231 SRY393231:SSD393231 TBU393231:TBZ393231 TLQ393231:TLV393231 TVM393231:TVR393231 UFI393231:UFN393231 UPE393231:UPJ393231 UZA393231:UZF393231 VIW393231:VJB393231 VSS393231:VSX393231 WCO393231:WCT393231 WMK393231:WMP393231 WWG393231:WWL393231 Y458767:AD458767 JU458767:JZ458767 TQ458767:TV458767 ADM458767:ADR458767 ANI458767:ANN458767 AXE458767:AXJ458767 BHA458767:BHF458767 BQW458767:BRB458767 CAS458767:CAX458767 CKO458767:CKT458767 CUK458767:CUP458767 DEG458767:DEL458767 DOC458767:DOH458767 DXY458767:DYD458767 EHU458767:EHZ458767 ERQ458767:ERV458767 FBM458767:FBR458767 FLI458767:FLN458767 FVE458767:FVJ458767 GFA458767:GFF458767 GOW458767:GPB458767 GYS458767:GYX458767 HIO458767:HIT458767 HSK458767:HSP458767 ICG458767:ICL458767 IMC458767:IMH458767 IVY458767:IWD458767 JFU458767:JFZ458767 JPQ458767:JPV458767 JZM458767:JZR458767 KJI458767:KJN458767 KTE458767:KTJ458767 LDA458767:LDF458767 LMW458767:LNB458767 LWS458767:LWX458767 MGO458767:MGT458767 MQK458767:MQP458767 NAG458767:NAL458767 NKC458767:NKH458767 NTY458767:NUD458767 ODU458767:ODZ458767 ONQ458767:ONV458767 OXM458767:OXR458767 PHI458767:PHN458767 PRE458767:PRJ458767 QBA458767:QBF458767 QKW458767:QLB458767 QUS458767:QUX458767 REO458767:RET458767 ROK458767:ROP458767 RYG458767:RYL458767 SIC458767:SIH458767 SRY458767:SSD458767 TBU458767:TBZ458767 TLQ458767:TLV458767 TVM458767:TVR458767 UFI458767:UFN458767 UPE458767:UPJ458767 UZA458767:UZF458767 VIW458767:VJB458767 VSS458767:VSX458767 WCO458767:WCT458767 WMK458767:WMP458767 WWG458767:WWL458767 Y524303:AD524303 JU524303:JZ524303 TQ524303:TV524303 ADM524303:ADR524303 ANI524303:ANN524303 AXE524303:AXJ524303 BHA524303:BHF524303 BQW524303:BRB524303 CAS524303:CAX524303 CKO524303:CKT524303 CUK524303:CUP524303 DEG524303:DEL524303 DOC524303:DOH524303 DXY524303:DYD524303 EHU524303:EHZ524303 ERQ524303:ERV524303 FBM524303:FBR524303 FLI524303:FLN524303 FVE524303:FVJ524303 GFA524303:GFF524303 GOW524303:GPB524303 GYS524303:GYX524303 HIO524303:HIT524303 HSK524303:HSP524303 ICG524303:ICL524303 IMC524303:IMH524303 IVY524303:IWD524303 JFU524303:JFZ524303 JPQ524303:JPV524303 JZM524303:JZR524303 KJI524303:KJN524303 KTE524303:KTJ524303 LDA524303:LDF524303 LMW524303:LNB524303 LWS524303:LWX524303 MGO524303:MGT524303 MQK524303:MQP524303 NAG524303:NAL524303 NKC524303:NKH524303 NTY524303:NUD524303 ODU524303:ODZ524303 ONQ524303:ONV524303 OXM524303:OXR524303 PHI524303:PHN524303 PRE524303:PRJ524303 QBA524303:QBF524303 QKW524303:QLB524303 QUS524303:QUX524303 REO524303:RET524303 ROK524303:ROP524303 RYG524303:RYL524303 SIC524303:SIH524303 SRY524303:SSD524303 TBU524303:TBZ524303 TLQ524303:TLV524303 TVM524303:TVR524303 UFI524303:UFN524303 UPE524303:UPJ524303 UZA524303:UZF524303 VIW524303:VJB524303 VSS524303:VSX524303 WCO524303:WCT524303 WMK524303:WMP524303 WWG524303:WWL524303 Y589839:AD589839 JU589839:JZ589839 TQ589839:TV589839 ADM589839:ADR589839 ANI589839:ANN589839 AXE589839:AXJ589839 BHA589839:BHF589839 BQW589839:BRB589839 CAS589839:CAX589839 CKO589839:CKT589839 CUK589839:CUP589839 DEG589839:DEL589839 DOC589839:DOH589839 DXY589839:DYD589839 EHU589839:EHZ589839 ERQ589839:ERV589839 FBM589839:FBR589839 FLI589839:FLN589839 FVE589839:FVJ589839 GFA589839:GFF589839 GOW589839:GPB589839 GYS589839:GYX589839 HIO589839:HIT589839 HSK589839:HSP589839 ICG589839:ICL589839 IMC589839:IMH589839 IVY589839:IWD589839 JFU589839:JFZ589839 JPQ589839:JPV589839 JZM589839:JZR589839 KJI589839:KJN589839 KTE589839:KTJ589839 LDA589839:LDF589839 LMW589839:LNB589839 LWS589839:LWX589839 MGO589839:MGT589839 MQK589839:MQP589839 NAG589839:NAL589839 NKC589839:NKH589839 NTY589839:NUD589839 ODU589839:ODZ589839 ONQ589839:ONV589839 OXM589839:OXR589839 PHI589839:PHN589839 PRE589839:PRJ589839 QBA589839:QBF589839 QKW589839:QLB589839 QUS589839:QUX589839 REO589839:RET589839 ROK589839:ROP589839 RYG589839:RYL589839 SIC589839:SIH589839 SRY589839:SSD589839 TBU589839:TBZ589839 TLQ589839:TLV589839 TVM589839:TVR589839 UFI589839:UFN589839 UPE589839:UPJ589839 UZA589839:UZF589839 VIW589839:VJB589839 VSS589839:VSX589839 WCO589839:WCT589839 WMK589839:WMP589839 WWG589839:WWL589839 Y655375:AD655375 JU655375:JZ655375 TQ655375:TV655375 ADM655375:ADR655375 ANI655375:ANN655375 AXE655375:AXJ655375 BHA655375:BHF655375 BQW655375:BRB655375 CAS655375:CAX655375 CKO655375:CKT655375 CUK655375:CUP655375 DEG655375:DEL655375 DOC655375:DOH655375 DXY655375:DYD655375 EHU655375:EHZ655375 ERQ655375:ERV655375 FBM655375:FBR655375 FLI655375:FLN655375 FVE655375:FVJ655375 GFA655375:GFF655375 GOW655375:GPB655375 GYS655375:GYX655375 HIO655375:HIT655375 HSK655375:HSP655375 ICG655375:ICL655375 IMC655375:IMH655375 IVY655375:IWD655375 JFU655375:JFZ655375 JPQ655375:JPV655375 JZM655375:JZR655375 KJI655375:KJN655375 KTE655375:KTJ655375 LDA655375:LDF655375 LMW655375:LNB655375 LWS655375:LWX655375 MGO655375:MGT655375 MQK655375:MQP655375 NAG655375:NAL655375 NKC655375:NKH655375 NTY655375:NUD655375 ODU655375:ODZ655375 ONQ655375:ONV655375 OXM655375:OXR655375 PHI655375:PHN655375 PRE655375:PRJ655375 QBA655375:QBF655375 QKW655375:QLB655375 QUS655375:QUX655375 REO655375:RET655375 ROK655375:ROP655375 RYG655375:RYL655375 SIC655375:SIH655375 SRY655375:SSD655375 TBU655375:TBZ655375 TLQ655375:TLV655375 TVM655375:TVR655375 UFI655375:UFN655375 UPE655375:UPJ655375 UZA655375:UZF655375 VIW655375:VJB655375 VSS655375:VSX655375 WCO655375:WCT655375 WMK655375:WMP655375 WWG655375:WWL655375 Y720911:AD720911 JU720911:JZ720911 TQ720911:TV720911 ADM720911:ADR720911 ANI720911:ANN720911 AXE720911:AXJ720911 BHA720911:BHF720911 BQW720911:BRB720911 CAS720911:CAX720911 CKO720911:CKT720911 CUK720911:CUP720911 DEG720911:DEL720911 DOC720911:DOH720911 DXY720911:DYD720911 EHU720911:EHZ720911 ERQ720911:ERV720911 FBM720911:FBR720911 FLI720911:FLN720911 FVE720911:FVJ720911 GFA720911:GFF720911 GOW720911:GPB720911 GYS720911:GYX720911 HIO720911:HIT720911 HSK720911:HSP720911 ICG720911:ICL720911 IMC720911:IMH720911 IVY720911:IWD720911 JFU720911:JFZ720911 JPQ720911:JPV720911 JZM720911:JZR720911 KJI720911:KJN720911 KTE720911:KTJ720911 LDA720911:LDF720911 LMW720911:LNB720911 LWS720911:LWX720911 MGO720911:MGT720911 MQK720911:MQP720911 NAG720911:NAL720911 NKC720911:NKH720911 NTY720911:NUD720911 ODU720911:ODZ720911 ONQ720911:ONV720911 OXM720911:OXR720911 PHI720911:PHN720911 PRE720911:PRJ720911 QBA720911:QBF720911 QKW720911:QLB720911 QUS720911:QUX720911 REO720911:RET720911 ROK720911:ROP720911 RYG720911:RYL720911 SIC720911:SIH720911 SRY720911:SSD720911 TBU720911:TBZ720911 TLQ720911:TLV720911 TVM720911:TVR720911 UFI720911:UFN720911 UPE720911:UPJ720911 UZA720911:UZF720911 VIW720911:VJB720911 VSS720911:VSX720911 WCO720911:WCT720911 WMK720911:WMP720911 WWG720911:WWL720911 Y786447:AD786447 JU786447:JZ786447 TQ786447:TV786447 ADM786447:ADR786447 ANI786447:ANN786447 AXE786447:AXJ786447 BHA786447:BHF786447 BQW786447:BRB786447 CAS786447:CAX786447 CKO786447:CKT786447 CUK786447:CUP786447 DEG786447:DEL786447 DOC786447:DOH786447 DXY786447:DYD786447 EHU786447:EHZ786447 ERQ786447:ERV786447 FBM786447:FBR786447 FLI786447:FLN786447 FVE786447:FVJ786447 GFA786447:GFF786447 GOW786447:GPB786447 GYS786447:GYX786447 HIO786447:HIT786447 HSK786447:HSP786447 ICG786447:ICL786447 IMC786447:IMH786447 IVY786447:IWD786447 JFU786447:JFZ786447 JPQ786447:JPV786447 JZM786447:JZR786447 KJI786447:KJN786447 KTE786447:KTJ786447 LDA786447:LDF786447 LMW786447:LNB786447 LWS786447:LWX786447 MGO786447:MGT786447 MQK786447:MQP786447 NAG786447:NAL786447 NKC786447:NKH786447 NTY786447:NUD786447 ODU786447:ODZ786447 ONQ786447:ONV786447 OXM786447:OXR786447 PHI786447:PHN786447 PRE786447:PRJ786447 QBA786447:QBF786447 QKW786447:QLB786447 QUS786447:QUX786447 REO786447:RET786447 ROK786447:ROP786447 RYG786447:RYL786447 SIC786447:SIH786447 SRY786447:SSD786447 TBU786447:TBZ786447 TLQ786447:TLV786447 TVM786447:TVR786447 UFI786447:UFN786447 UPE786447:UPJ786447 UZA786447:UZF786447 VIW786447:VJB786447 VSS786447:VSX786447 WCO786447:WCT786447 WMK786447:WMP786447 WWG786447:WWL786447 Y851983:AD851983 JU851983:JZ851983 TQ851983:TV851983 ADM851983:ADR851983 ANI851983:ANN851983 AXE851983:AXJ851983 BHA851983:BHF851983 BQW851983:BRB851983 CAS851983:CAX851983 CKO851983:CKT851983 CUK851983:CUP851983 DEG851983:DEL851983 DOC851983:DOH851983 DXY851983:DYD851983 EHU851983:EHZ851983 ERQ851983:ERV851983 FBM851983:FBR851983 FLI851983:FLN851983 FVE851983:FVJ851983 GFA851983:GFF851983 GOW851983:GPB851983 GYS851983:GYX851983 HIO851983:HIT851983 HSK851983:HSP851983 ICG851983:ICL851983 IMC851983:IMH851983 IVY851983:IWD851983 JFU851983:JFZ851983 JPQ851983:JPV851983 JZM851983:JZR851983 KJI851983:KJN851983 KTE851983:KTJ851983 LDA851983:LDF851983 LMW851983:LNB851983 LWS851983:LWX851983 MGO851983:MGT851983 MQK851983:MQP851983 NAG851983:NAL851983 NKC851983:NKH851983 NTY851983:NUD851983 ODU851983:ODZ851983 ONQ851983:ONV851983 OXM851983:OXR851983 PHI851983:PHN851983 PRE851983:PRJ851983 QBA851983:QBF851983 QKW851983:QLB851983 QUS851983:QUX851983 REO851983:RET851983 ROK851983:ROP851983 RYG851983:RYL851983 SIC851983:SIH851983 SRY851983:SSD851983 TBU851983:TBZ851983 TLQ851983:TLV851983 TVM851983:TVR851983 UFI851983:UFN851983 UPE851983:UPJ851983 UZA851983:UZF851983 VIW851983:VJB851983 VSS851983:VSX851983 WCO851983:WCT851983 WMK851983:WMP851983 WWG851983:WWL851983 Y917519:AD917519 JU917519:JZ917519 TQ917519:TV917519 ADM917519:ADR917519 ANI917519:ANN917519 AXE917519:AXJ917519 BHA917519:BHF917519 BQW917519:BRB917519 CAS917519:CAX917519 CKO917519:CKT917519 CUK917519:CUP917519 DEG917519:DEL917519 DOC917519:DOH917519 DXY917519:DYD917519 EHU917519:EHZ917519 ERQ917519:ERV917519 FBM917519:FBR917519 FLI917519:FLN917519 FVE917519:FVJ917519 GFA917519:GFF917519 GOW917519:GPB917519 GYS917519:GYX917519 HIO917519:HIT917519 HSK917519:HSP917519 ICG917519:ICL917519 IMC917519:IMH917519 IVY917519:IWD917519 JFU917519:JFZ917519 JPQ917519:JPV917519 JZM917519:JZR917519 KJI917519:KJN917519 KTE917519:KTJ917519 LDA917519:LDF917519 LMW917519:LNB917519 LWS917519:LWX917519 MGO917519:MGT917519 MQK917519:MQP917519 NAG917519:NAL917519 NKC917519:NKH917519 NTY917519:NUD917519 ODU917519:ODZ917519 ONQ917519:ONV917519 OXM917519:OXR917519 PHI917519:PHN917519 PRE917519:PRJ917519 QBA917519:QBF917519 QKW917519:QLB917519 QUS917519:QUX917519 REO917519:RET917519 ROK917519:ROP917519 RYG917519:RYL917519 SIC917519:SIH917519 SRY917519:SSD917519 TBU917519:TBZ917519 TLQ917519:TLV917519 TVM917519:TVR917519 UFI917519:UFN917519 UPE917519:UPJ917519 UZA917519:UZF917519 VIW917519:VJB917519 VSS917519:VSX917519 WCO917519:WCT917519 WMK917519:WMP917519 WWG917519:WWL917519 Y983055:AD983055 JU983055:JZ983055 TQ983055:TV983055 ADM983055:ADR983055 ANI983055:ANN983055 AXE983055:AXJ983055 BHA983055:BHF983055 BQW983055:BRB983055 CAS983055:CAX983055 CKO983055:CKT983055 CUK983055:CUP983055 DEG983055:DEL983055 DOC983055:DOH983055 DXY983055:DYD983055 EHU983055:EHZ983055 ERQ983055:ERV983055 FBM983055:FBR983055 FLI983055:FLN983055 FVE983055:FVJ983055 GFA983055:GFF983055 GOW983055:GPB983055 GYS983055:GYX983055 HIO983055:HIT983055 HSK983055:HSP983055 ICG983055:ICL983055 IMC983055:IMH983055 IVY983055:IWD983055 JFU983055:JFZ983055 JPQ983055:JPV983055 JZM983055:JZR983055 KJI983055:KJN983055 KTE983055:KTJ983055 LDA983055:LDF983055 LMW983055:LNB983055 LWS983055:LWX983055 MGO983055:MGT983055 MQK983055:MQP983055 NAG983055:NAL983055 NKC983055:NKH983055 NTY983055:NUD983055 ODU983055:ODZ983055 ONQ983055:ONV983055 OXM983055:OXR983055 PHI983055:PHN983055 PRE983055:PRJ983055 QBA983055:QBF983055 QKW983055:QLB983055 QUS983055:QUX983055 REO983055:RET983055 ROK983055:ROP983055 RYG983055:RYL983055 SIC983055:SIH983055 SRY983055:SSD983055 TBU983055:TBZ983055 TLQ983055:TLV983055 TVM983055:TVR983055 UFI983055:UFN983055 UPE983055:UPJ983055 UZA983055:UZF983055 VIW983055:VJB983055 VSS983055:VSX983055 WCO983055:WCT983055 WMK983055:WMP983055 WWG983055:WWL983055 Y12:AD12 JU12:JZ12 TQ12:TV12 ADM12:ADR12 ANI12:ANN12 AXE12:AXJ12 BHA12:BHF12 BQW12:BRB12 CAS12:CAX12 CKO12:CKT12 CUK12:CUP12 DEG12:DEL12 DOC12:DOH12 DXY12:DYD12 EHU12:EHZ12 ERQ12:ERV12 FBM12:FBR12 FLI12:FLN12 FVE12:FVJ12 GFA12:GFF12 GOW12:GPB12 GYS12:GYX12 HIO12:HIT12 HSK12:HSP12 ICG12:ICL12 IMC12:IMH12 IVY12:IWD12 JFU12:JFZ12 JPQ12:JPV12 JZM12:JZR12 KJI12:KJN12 KTE12:KTJ12 LDA12:LDF12 LMW12:LNB12 LWS12:LWX12 MGO12:MGT12 MQK12:MQP12 NAG12:NAL12 NKC12:NKH12 NTY12:NUD12 ODU12:ODZ12 ONQ12:ONV12 OXM12:OXR12 PHI12:PHN12 PRE12:PRJ12 QBA12:QBF12 QKW12:QLB12 QUS12:QUX12 REO12:RET12 ROK12:ROP12 RYG12:RYL12 SIC12:SIH12 SRY12:SSD12 TBU12:TBZ12 TLQ12:TLV12 TVM12:TVR12 UFI12:UFN12 UPE12:UPJ12 UZA12:UZF12 VIW12:VJB12 VSS12:VSX12 WCO12:WCT12 WMK12:WMP12 WWG12:WWL12 Y65548:AD65548 JU65548:JZ65548 TQ65548:TV65548 ADM65548:ADR65548 ANI65548:ANN65548 AXE65548:AXJ65548 BHA65548:BHF65548 BQW65548:BRB65548 CAS65548:CAX65548 CKO65548:CKT65548 CUK65548:CUP65548 DEG65548:DEL65548 DOC65548:DOH65548 DXY65548:DYD65548 EHU65548:EHZ65548 ERQ65548:ERV65548 FBM65548:FBR65548 FLI65548:FLN65548 FVE65548:FVJ65548 GFA65548:GFF65548 GOW65548:GPB65548 GYS65548:GYX65548 HIO65548:HIT65548 HSK65548:HSP65548 ICG65548:ICL65548 IMC65548:IMH65548 IVY65548:IWD65548 JFU65548:JFZ65548 JPQ65548:JPV65548 JZM65548:JZR65548 KJI65548:KJN65548 KTE65548:KTJ65548 LDA65548:LDF65548 LMW65548:LNB65548 LWS65548:LWX65548 MGO65548:MGT65548 MQK65548:MQP65548 NAG65548:NAL65548 NKC65548:NKH65548 NTY65548:NUD65548 ODU65548:ODZ65548 ONQ65548:ONV65548 OXM65548:OXR65548 PHI65548:PHN65548 PRE65548:PRJ65548 QBA65548:QBF65548 QKW65548:QLB65548 QUS65548:QUX65548 REO65548:RET65548 ROK65548:ROP65548 RYG65548:RYL65548 SIC65548:SIH65548 SRY65548:SSD65548 TBU65548:TBZ65548 TLQ65548:TLV65548 TVM65548:TVR65548 UFI65548:UFN65548 UPE65548:UPJ65548 UZA65548:UZF65548 VIW65548:VJB65548 VSS65548:VSX65548 WCO65548:WCT65548 WMK65548:WMP65548 WWG65548:WWL65548 Y131084:AD131084 JU131084:JZ131084 TQ131084:TV131084 ADM131084:ADR131084 ANI131084:ANN131084 AXE131084:AXJ131084 BHA131084:BHF131084 BQW131084:BRB131084 CAS131084:CAX131084 CKO131084:CKT131084 CUK131084:CUP131084 DEG131084:DEL131084 DOC131084:DOH131084 DXY131084:DYD131084 EHU131084:EHZ131084 ERQ131084:ERV131084 FBM131084:FBR131084 FLI131084:FLN131084 FVE131084:FVJ131084 GFA131084:GFF131084 GOW131084:GPB131084 GYS131084:GYX131084 HIO131084:HIT131084 HSK131084:HSP131084 ICG131084:ICL131084 IMC131084:IMH131084 IVY131084:IWD131084 JFU131084:JFZ131084 JPQ131084:JPV131084 JZM131084:JZR131084 KJI131084:KJN131084 KTE131084:KTJ131084 LDA131084:LDF131084 LMW131084:LNB131084 LWS131084:LWX131084 MGO131084:MGT131084 MQK131084:MQP131084 NAG131084:NAL131084 NKC131084:NKH131084 NTY131084:NUD131084 ODU131084:ODZ131084 ONQ131084:ONV131084 OXM131084:OXR131084 PHI131084:PHN131084 PRE131084:PRJ131084 QBA131084:QBF131084 QKW131084:QLB131084 QUS131084:QUX131084 REO131084:RET131084 ROK131084:ROP131084 RYG131084:RYL131084 SIC131084:SIH131084 SRY131084:SSD131084 TBU131084:TBZ131084 TLQ131084:TLV131084 TVM131084:TVR131084 UFI131084:UFN131084 UPE131084:UPJ131084 UZA131084:UZF131084 VIW131084:VJB131084 VSS131084:VSX131084 WCO131084:WCT131084 WMK131084:WMP131084 WWG131084:WWL131084 Y196620:AD196620 JU196620:JZ196620 TQ196620:TV196620 ADM196620:ADR196620 ANI196620:ANN196620 AXE196620:AXJ196620 BHA196620:BHF196620 BQW196620:BRB196620 CAS196620:CAX196620 CKO196620:CKT196620 CUK196620:CUP196620 DEG196620:DEL196620 DOC196620:DOH196620 DXY196620:DYD196620 EHU196620:EHZ196620 ERQ196620:ERV196620 FBM196620:FBR196620 FLI196620:FLN196620 FVE196620:FVJ196620 GFA196620:GFF196620 GOW196620:GPB196620 GYS196620:GYX196620 HIO196620:HIT196620 HSK196620:HSP196620 ICG196620:ICL196620 IMC196620:IMH196620 IVY196620:IWD196620 JFU196620:JFZ196620 JPQ196620:JPV196620 JZM196620:JZR196620 KJI196620:KJN196620 KTE196620:KTJ196620 LDA196620:LDF196620 LMW196620:LNB196620 LWS196620:LWX196620 MGO196620:MGT196620 MQK196620:MQP196620 NAG196620:NAL196620 NKC196620:NKH196620 NTY196620:NUD196620 ODU196620:ODZ196620 ONQ196620:ONV196620 OXM196620:OXR196620 PHI196620:PHN196620 PRE196620:PRJ196620 QBA196620:QBF196620 QKW196620:QLB196620 QUS196620:QUX196620 REO196620:RET196620 ROK196620:ROP196620 RYG196620:RYL196620 SIC196620:SIH196620 SRY196620:SSD196620 TBU196620:TBZ196620 TLQ196620:TLV196620 TVM196620:TVR196620 UFI196620:UFN196620 UPE196620:UPJ196620 UZA196620:UZF196620 VIW196620:VJB196620 VSS196620:VSX196620 WCO196620:WCT196620 WMK196620:WMP196620 WWG196620:WWL196620 Y262156:AD262156 JU262156:JZ262156 TQ262156:TV262156 ADM262156:ADR262156 ANI262156:ANN262156 AXE262156:AXJ262156 BHA262156:BHF262156 BQW262156:BRB262156 CAS262156:CAX262156 CKO262156:CKT262156 CUK262156:CUP262156 DEG262156:DEL262156 DOC262156:DOH262156 DXY262156:DYD262156 EHU262156:EHZ262156 ERQ262156:ERV262156 FBM262156:FBR262156 FLI262156:FLN262156 FVE262156:FVJ262156 GFA262156:GFF262156 GOW262156:GPB262156 GYS262156:GYX262156 HIO262156:HIT262156 HSK262156:HSP262156 ICG262156:ICL262156 IMC262156:IMH262156 IVY262156:IWD262156 JFU262156:JFZ262156 JPQ262156:JPV262156 JZM262156:JZR262156 KJI262156:KJN262156 KTE262156:KTJ262156 LDA262156:LDF262156 LMW262156:LNB262156 LWS262156:LWX262156 MGO262156:MGT262156 MQK262156:MQP262156 NAG262156:NAL262156 NKC262156:NKH262156 NTY262156:NUD262156 ODU262156:ODZ262156 ONQ262156:ONV262156 OXM262156:OXR262156 PHI262156:PHN262156 PRE262156:PRJ262156 QBA262156:QBF262156 QKW262156:QLB262156 QUS262156:QUX262156 REO262156:RET262156 ROK262156:ROP262156 RYG262156:RYL262156 SIC262156:SIH262156 SRY262156:SSD262156 TBU262156:TBZ262156 TLQ262156:TLV262156 TVM262156:TVR262156 UFI262156:UFN262156 UPE262156:UPJ262156 UZA262156:UZF262156 VIW262156:VJB262156 VSS262156:VSX262156 WCO262156:WCT262156 WMK262156:WMP262156 WWG262156:WWL262156 Y327692:AD327692 JU327692:JZ327692 TQ327692:TV327692 ADM327692:ADR327692 ANI327692:ANN327692 AXE327692:AXJ327692 BHA327692:BHF327692 BQW327692:BRB327692 CAS327692:CAX327692 CKO327692:CKT327692 CUK327692:CUP327692 DEG327692:DEL327692 DOC327692:DOH327692 DXY327692:DYD327692 EHU327692:EHZ327692 ERQ327692:ERV327692 FBM327692:FBR327692 FLI327692:FLN327692 FVE327692:FVJ327692 GFA327692:GFF327692 GOW327692:GPB327692 GYS327692:GYX327692 HIO327692:HIT327692 HSK327692:HSP327692 ICG327692:ICL327692 IMC327692:IMH327692 IVY327692:IWD327692 JFU327692:JFZ327692 JPQ327692:JPV327692 JZM327692:JZR327692 KJI327692:KJN327692 KTE327692:KTJ327692 LDA327692:LDF327692 LMW327692:LNB327692 LWS327692:LWX327692 MGO327692:MGT327692 MQK327692:MQP327692 NAG327692:NAL327692 NKC327692:NKH327692 NTY327692:NUD327692 ODU327692:ODZ327692 ONQ327692:ONV327692 OXM327692:OXR327692 PHI327692:PHN327692 PRE327692:PRJ327692 QBA327692:QBF327692 QKW327692:QLB327692 QUS327692:QUX327692 REO327692:RET327692 ROK327692:ROP327692 RYG327692:RYL327692 SIC327692:SIH327692 SRY327692:SSD327692 TBU327692:TBZ327692 TLQ327692:TLV327692 TVM327692:TVR327692 UFI327692:UFN327692 UPE327692:UPJ327692 UZA327692:UZF327692 VIW327692:VJB327692 VSS327692:VSX327692 WCO327692:WCT327692 WMK327692:WMP327692 WWG327692:WWL327692 Y393228:AD393228 JU393228:JZ393228 TQ393228:TV393228 ADM393228:ADR393228 ANI393228:ANN393228 AXE393228:AXJ393228 BHA393228:BHF393228 BQW393228:BRB393228 CAS393228:CAX393228 CKO393228:CKT393228 CUK393228:CUP393228 DEG393228:DEL393228 DOC393228:DOH393228 DXY393228:DYD393228 EHU393228:EHZ393228 ERQ393228:ERV393228 FBM393228:FBR393228 FLI393228:FLN393228 FVE393228:FVJ393228 GFA393228:GFF393228 GOW393228:GPB393228 GYS393228:GYX393228 HIO393228:HIT393228 HSK393228:HSP393228 ICG393228:ICL393228 IMC393228:IMH393228 IVY393228:IWD393228 JFU393228:JFZ393228 JPQ393228:JPV393228 JZM393228:JZR393228 KJI393228:KJN393228 KTE393228:KTJ393228 LDA393228:LDF393228 LMW393228:LNB393228 LWS393228:LWX393228 MGO393228:MGT393228 MQK393228:MQP393228 NAG393228:NAL393228 NKC393228:NKH393228 NTY393228:NUD393228 ODU393228:ODZ393228 ONQ393228:ONV393228 OXM393228:OXR393228 PHI393228:PHN393228 PRE393228:PRJ393228 QBA393228:QBF393228 QKW393228:QLB393228 QUS393228:QUX393228 REO393228:RET393228 ROK393228:ROP393228 RYG393228:RYL393228 SIC393228:SIH393228 SRY393228:SSD393228 TBU393228:TBZ393228 TLQ393228:TLV393228 TVM393228:TVR393228 UFI393228:UFN393228 UPE393228:UPJ393228 UZA393228:UZF393228 VIW393228:VJB393228 VSS393228:VSX393228 WCO393228:WCT393228 WMK393228:WMP393228 WWG393228:WWL393228 Y458764:AD458764 JU458764:JZ458764 TQ458764:TV458764 ADM458764:ADR458764 ANI458764:ANN458764 AXE458764:AXJ458764 BHA458764:BHF458764 BQW458764:BRB458764 CAS458764:CAX458764 CKO458764:CKT458764 CUK458764:CUP458764 DEG458764:DEL458764 DOC458764:DOH458764 DXY458764:DYD458764 EHU458764:EHZ458764 ERQ458764:ERV458764 FBM458764:FBR458764 FLI458764:FLN458764 FVE458764:FVJ458764 GFA458764:GFF458764 GOW458764:GPB458764 GYS458764:GYX458764 HIO458764:HIT458764 HSK458764:HSP458764 ICG458764:ICL458764 IMC458764:IMH458764 IVY458764:IWD458764 JFU458764:JFZ458764 JPQ458764:JPV458764 JZM458764:JZR458764 KJI458764:KJN458764 KTE458764:KTJ458764 LDA458764:LDF458764 LMW458764:LNB458764 LWS458764:LWX458764 MGO458764:MGT458764 MQK458764:MQP458764 NAG458764:NAL458764 NKC458764:NKH458764 NTY458764:NUD458764 ODU458764:ODZ458764 ONQ458764:ONV458764 OXM458764:OXR458764 PHI458764:PHN458764 PRE458764:PRJ458764 QBA458764:QBF458764 QKW458764:QLB458764 QUS458764:QUX458764 REO458764:RET458764 ROK458764:ROP458764 RYG458764:RYL458764 SIC458764:SIH458764 SRY458764:SSD458764 TBU458764:TBZ458764 TLQ458764:TLV458764 TVM458764:TVR458764 UFI458764:UFN458764 UPE458764:UPJ458764 UZA458764:UZF458764 VIW458764:VJB458764 VSS458764:VSX458764 WCO458764:WCT458764 WMK458764:WMP458764 WWG458764:WWL458764 Y524300:AD524300 JU524300:JZ524300 TQ524300:TV524300 ADM524300:ADR524300 ANI524300:ANN524300 AXE524300:AXJ524300 BHA524300:BHF524300 BQW524300:BRB524300 CAS524300:CAX524300 CKO524300:CKT524300 CUK524300:CUP524300 DEG524300:DEL524300 DOC524300:DOH524300 DXY524300:DYD524300 EHU524300:EHZ524300 ERQ524300:ERV524300 FBM524300:FBR524300 FLI524300:FLN524300 FVE524300:FVJ524300 GFA524300:GFF524300 GOW524300:GPB524300 GYS524300:GYX524300 HIO524300:HIT524300 HSK524300:HSP524300 ICG524300:ICL524300 IMC524300:IMH524300 IVY524300:IWD524300 JFU524300:JFZ524300 JPQ524300:JPV524300 JZM524300:JZR524300 KJI524300:KJN524300 KTE524300:KTJ524300 LDA524300:LDF524300 LMW524300:LNB524300 LWS524300:LWX524300 MGO524300:MGT524300 MQK524300:MQP524300 NAG524300:NAL524300 NKC524300:NKH524300 NTY524300:NUD524300 ODU524300:ODZ524300 ONQ524300:ONV524300 OXM524300:OXR524300 PHI524300:PHN524300 PRE524300:PRJ524300 QBA524300:QBF524300 QKW524300:QLB524300 QUS524300:QUX524300 REO524300:RET524300 ROK524300:ROP524300 RYG524300:RYL524300 SIC524300:SIH524300 SRY524300:SSD524300 TBU524300:TBZ524300 TLQ524300:TLV524300 TVM524300:TVR524300 UFI524300:UFN524300 UPE524300:UPJ524300 UZA524300:UZF524300 VIW524300:VJB524300 VSS524300:VSX524300 WCO524300:WCT524300 WMK524300:WMP524300 WWG524300:WWL524300 Y589836:AD589836 JU589836:JZ589836 TQ589836:TV589836 ADM589836:ADR589836 ANI589836:ANN589836 AXE589836:AXJ589836 BHA589836:BHF589836 BQW589836:BRB589836 CAS589836:CAX589836 CKO589836:CKT589836 CUK589836:CUP589836 DEG589836:DEL589836 DOC589836:DOH589836 DXY589836:DYD589836 EHU589836:EHZ589836 ERQ589836:ERV589836 FBM589836:FBR589836 FLI589836:FLN589836 FVE589836:FVJ589836 GFA589836:GFF589836 GOW589836:GPB589836 GYS589836:GYX589836 HIO589836:HIT589836 HSK589836:HSP589836 ICG589836:ICL589836 IMC589836:IMH589836 IVY589836:IWD589836 JFU589836:JFZ589836 JPQ589836:JPV589836 JZM589836:JZR589836 KJI589836:KJN589836 KTE589836:KTJ589836 LDA589836:LDF589836 LMW589836:LNB589836 LWS589836:LWX589836 MGO589836:MGT589836 MQK589836:MQP589836 NAG589836:NAL589836 NKC589836:NKH589836 NTY589836:NUD589836 ODU589836:ODZ589836 ONQ589836:ONV589836 OXM589836:OXR589836 PHI589836:PHN589836 PRE589836:PRJ589836 QBA589836:QBF589836 QKW589836:QLB589836 QUS589836:QUX589836 REO589836:RET589836 ROK589836:ROP589836 RYG589836:RYL589836 SIC589836:SIH589836 SRY589836:SSD589836 TBU589836:TBZ589836 TLQ589836:TLV589836 TVM589836:TVR589836 UFI589836:UFN589836 UPE589836:UPJ589836 UZA589836:UZF589836 VIW589836:VJB589836 VSS589836:VSX589836 WCO589836:WCT589836 WMK589836:WMP589836 WWG589836:WWL589836 Y655372:AD655372 JU655372:JZ655372 TQ655372:TV655372 ADM655372:ADR655372 ANI655372:ANN655372 AXE655372:AXJ655372 BHA655372:BHF655372 BQW655372:BRB655372 CAS655372:CAX655372 CKO655372:CKT655372 CUK655372:CUP655372 DEG655372:DEL655372 DOC655372:DOH655372 DXY655372:DYD655372 EHU655372:EHZ655372 ERQ655372:ERV655372 FBM655372:FBR655372 FLI655372:FLN655372 FVE655372:FVJ655372 GFA655372:GFF655372 GOW655372:GPB655372 GYS655372:GYX655372 HIO655372:HIT655372 HSK655372:HSP655372 ICG655372:ICL655372 IMC655372:IMH655372 IVY655372:IWD655372 JFU655372:JFZ655372 JPQ655372:JPV655372 JZM655372:JZR655372 KJI655372:KJN655372 KTE655372:KTJ655372 LDA655372:LDF655372 LMW655372:LNB655372 LWS655372:LWX655372 MGO655372:MGT655372 MQK655372:MQP655372 NAG655372:NAL655372 NKC655372:NKH655372 NTY655372:NUD655372 ODU655372:ODZ655372 ONQ655372:ONV655372 OXM655372:OXR655372 PHI655372:PHN655372 PRE655372:PRJ655372 QBA655372:QBF655372 QKW655372:QLB655372 QUS655372:QUX655372 REO655372:RET655372 ROK655372:ROP655372 RYG655372:RYL655372 SIC655372:SIH655372 SRY655372:SSD655372 TBU655372:TBZ655372 TLQ655372:TLV655372 TVM655372:TVR655372 UFI655372:UFN655372 UPE655372:UPJ655372 UZA655372:UZF655372 VIW655372:VJB655372 VSS655372:VSX655372 WCO655372:WCT655372 WMK655372:WMP655372 WWG655372:WWL655372 Y720908:AD720908 JU720908:JZ720908 TQ720908:TV720908 ADM720908:ADR720908 ANI720908:ANN720908 AXE720908:AXJ720908 BHA720908:BHF720908 BQW720908:BRB720908 CAS720908:CAX720908 CKO720908:CKT720908 CUK720908:CUP720908 DEG720908:DEL720908 DOC720908:DOH720908 DXY720908:DYD720908 EHU720908:EHZ720908 ERQ720908:ERV720908 FBM720908:FBR720908 FLI720908:FLN720908 FVE720908:FVJ720908 GFA720908:GFF720908 GOW720908:GPB720908 GYS720908:GYX720908 HIO720908:HIT720908 HSK720908:HSP720908 ICG720908:ICL720908 IMC720908:IMH720908 IVY720908:IWD720908 JFU720908:JFZ720908 JPQ720908:JPV720908 JZM720908:JZR720908 KJI720908:KJN720908 KTE720908:KTJ720908 LDA720908:LDF720908 LMW720908:LNB720908 LWS720908:LWX720908 MGO720908:MGT720908 MQK720908:MQP720908 NAG720908:NAL720908 NKC720908:NKH720908 NTY720908:NUD720908 ODU720908:ODZ720908 ONQ720908:ONV720908 OXM720908:OXR720908 PHI720908:PHN720908 PRE720908:PRJ720908 QBA720908:QBF720908 QKW720908:QLB720908 QUS720908:QUX720908 REO720908:RET720908 ROK720908:ROP720908 RYG720908:RYL720908 SIC720908:SIH720908 SRY720908:SSD720908 TBU720908:TBZ720908 TLQ720908:TLV720908 TVM720908:TVR720908 UFI720908:UFN720908 UPE720908:UPJ720908 UZA720908:UZF720908 VIW720908:VJB720908 VSS720908:VSX720908 WCO720908:WCT720908 WMK720908:WMP720908 WWG720908:WWL720908 Y786444:AD786444 JU786444:JZ786444 TQ786444:TV786444 ADM786444:ADR786444 ANI786444:ANN786444 AXE786444:AXJ786444 BHA786444:BHF786444 BQW786444:BRB786444 CAS786444:CAX786444 CKO786444:CKT786444 CUK786444:CUP786444 DEG786444:DEL786444 DOC786444:DOH786444 DXY786444:DYD786444 EHU786444:EHZ786444 ERQ786444:ERV786444 FBM786444:FBR786444 FLI786444:FLN786444 FVE786444:FVJ786444 GFA786444:GFF786444 GOW786444:GPB786444 GYS786444:GYX786444 HIO786444:HIT786444 HSK786444:HSP786444 ICG786444:ICL786444 IMC786444:IMH786444 IVY786444:IWD786444 JFU786444:JFZ786444 JPQ786444:JPV786444 JZM786444:JZR786444 KJI786444:KJN786444 KTE786444:KTJ786444 LDA786444:LDF786444 LMW786444:LNB786444 LWS786444:LWX786444 MGO786444:MGT786444 MQK786444:MQP786444 NAG786444:NAL786444 NKC786444:NKH786444 NTY786444:NUD786444 ODU786444:ODZ786444 ONQ786444:ONV786444 OXM786444:OXR786444 PHI786444:PHN786444 PRE786444:PRJ786444 QBA786444:QBF786444 QKW786444:QLB786444 QUS786444:QUX786444 REO786444:RET786444 ROK786444:ROP786444 RYG786444:RYL786444 SIC786444:SIH786444 SRY786444:SSD786444 TBU786444:TBZ786444 TLQ786444:TLV786444 TVM786444:TVR786444 UFI786444:UFN786444 UPE786444:UPJ786444 UZA786444:UZF786444 VIW786444:VJB786444 VSS786444:VSX786444 WCO786444:WCT786444 WMK786444:WMP786444 WWG786444:WWL786444 Y851980:AD851980 JU851980:JZ851980 TQ851980:TV851980 ADM851980:ADR851980 ANI851980:ANN851980 AXE851980:AXJ851980 BHA851980:BHF851980 BQW851980:BRB851980 CAS851980:CAX851980 CKO851980:CKT851980 CUK851980:CUP851980 DEG851980:DEL851980 DOC851980:DOH851980 DXY851980:DYD851980 EHU851980:EHZ851980 ERQ851980:ERV851980 FBM851980:FBR851980 FLI851980:FLN851980 FVE851980:FVJ851980 GFA851980:GFF851980 GOW851980:GPB851980 GYS851980:GYX851980 HIO851980:HIT851980 HSK851980:HSP851980 ICG851980:ICL851980 IMC851980:IMH851980 IVY851980:IWD851980 JFU851980:JFZ851980 JPQ851980:JPV851980 JZM851980:JZR851980 KJI851980:KJN851980 KTE851980:KTJ851980 LDA851980:LDF851980 LMW851980:LNB851980 LWS851980:LWX851980 MGO851980:MGT851980 MQK851980:MQP851980 NAG851980:NAL851980 NKC851980:NKH851980 NTY851980:NUD851980 ODU851980:ODZ851980 ONQ851980:ONV851980 OXM851980:OXR851980 PHI851980:PHN851980 PRE851980:PRJ851980 QBA851980:QBF851980 QKW851980:QLB851980 QUS851980:QUX851980 REO851980:RET851980 ROK851980:ROP851980 RYG851980:RYL851980 SIC851980:SIH851980 SRY851980:SSD851980 TBU851980:TBZ851980 TLQ851980:TLV851980 TVM851980:TVR851980 UFI851980:UFN851980 UPE851980:UPJ851980 UZA851980:UZF851980 VIW851980:VJB851980 VSS851980:VSX851980 WCO851980:WCT851980 WMK851980:WMP851980 WWG851980:WWL851980 Y917516:AD917516 JU917516:JZ917516 TQ917516:TV917516 ADM917516:ADR917516 ANI917516:ANN917516 AXE917516:AXJ917516 BHA917516:BHF917516 BQW917516:BRB917516 CAS917516:CAX917516 CKO917516:CKT917516 CUK917516:CUP917516 DEG917516:DEL917516 DOC917516:DOH917516 DXY917516:DYD917516 EHU917516:EHZ917516 ERQ917516:ERV917516 FBM917516:FBR917516 FLI917516:FLN917516 FVE917516:FVJ917516 GFA917516:GFF917516 GOW917516:GPB917516 GYS917516:GYX917516 HIO917516:HIT917516 HSK917516:HSP917516 ICG917516:ICL917516 IMC917516:IMH917516 IVY917516:IWD917516 JFU917516:JFZ917516 JPQ917516:JPV917516 JZM917516:JZR917516 KJI917516:KJN917516 KTE917516:KTJ917516 LDA917516:LDF917516 LMW917516:LNB917516 LWS917516:LWX917516 MGO917516:MGT917516 MQK917516:MQP917516 NAG917516:NAL917516 NKC917516:NKH917516 NTY917516:NUD917516 ODU917516:ODZ917516 ONQ917516:ONV917516 OXM917516:OXR917516 PHI917516:PHN917516 PRE917516:PRJ917516 QBA917516:QBF917516 QKW917516:QLB917516 QUS917516:QUX917516 REO917516:RET917516 ROK917516:ROP917516 RYG917516:RYL917516 SIC917516:SIH917516 SRY917516:SSD917516 TBU917516:TBZ917516 TLQ917516:TLV917516 TVM917516:TVR917516 UFI917516:UFN917516 UPE917516:UPJ917516 UZA917516:UZF917516 VIW917516:VJB917516 VSS917516:VSX917516 WCO917516:WCT917516 WMK917516:WMP917516 WWG917516:WWL917516 Y983052:AD983052 JU983052:JZ983052 TQ983052:TV983052 ADM983052:ADR983052 ANI983052:ANN983052 AXE983052:AXJ983052 BHA983052:BHF983052 BQW983052:BRB983052 CAS983052:CAX983052 CKO983052:CKT983052 CUK983052:CUP983052 DEG983052:DEL983052 DOC983052:DOH983052 DXY983052:DYD983052 EHU983052:EHZ983052 ERQ983052:ERV983052 FBM983052:FBR983052 FLI983052:FLN983052 FVE983052:FVJ983052 GFA983052:GFF983052 GOW983052:GPB983052 GYS983052:GYX983052 HIO983052:HIT983052 HSK983052:HSP983052 ICG983052:ICL983052 IMC983052:IMH983052 IVY983052:IWD983052 JFU983052:JFZ983052 JPQ983052:JPV983052 JZM983052:JZR983052 KJI983052:KJN983052 KTE983052:KTJ983052 LDA983052:LDF983052 LMW983052:LNB983052 LWS983052:LWX983052 MGO983052:MGT983052 MQK983052:MQP983052 NAG983052:NAL983052 NKC983052:NKH983052 NTY983052:NUD983052 ODU983052:ODZ983052 ONQ983052:ONV983052 OXM983052:OXR983052 PHI983052:PHN983052 PRE983052:PRJ983052 QBA983052:QBF983052 QKW983052:QLB983052 QUS983052:QUX983052 REO983052:RET983052 ROK983052:ROP983052 RYG983052:RYL983052 SIC983052:SIH983052 SRY983052:SSD983052 TBU983052:TBZ983052 TLQ983052:TLV983052 TVM983052:TVR983052 UFI983052:UFN983052 UPE983052:UPJ983052 UZA983052:UZF983052 VIW983052:VJB983052 VSS983052:VSX983052 WCO983052:WCT983052 WMK983052:WMP983052 WWG983052:WWL983052 AD21:AD70 JZ21:JZ70 TV21:TV70 ADR21:ADR70 ANN21:ANN70 AXJ21:AXJ70 BHF21:BHF70 BRB21:BRB70 CAX21:CAX70 CKT21:CKT70 CUP21:CUP70 DEL21:DEL70 DOH21:DOH70 DYD21:DYD70 EHZ21:EHZ70 ERV21:ERV70 FBR21:FBR70 FLN21:FLN70 FVJ21:FVJ70 GFF21:GFF70 GPB21:GPB70 GYX21:GYX70 HIT21:HIT70 HSP21:HSP70 ICL21:ICL70 IMH21:IMH70 IWD21:IWD70 JFZ21:JFZ70 JPV21:JPV70 JZR21:JZR70 KJN21:KJN70 KTJ21:KTJ70 LDF21:LDF70 LNB21:LNB70 LWX21:LWX70 MGT21:MGT70 MQP21:MQP70 NAL21:NAL70 NKH21:NKH70 NUD21:NUD70 ODZ21:ODZ70 ONV21:ONV70 OXR21:OXR70 PHN21:PHN70 PRJ21:PRJ70 QBF21:QBF70 QLB21:QLB70 QUX21:QUX70 RET21:RET70 ROP21:ROP70 RYL21:RYL70 SIH21:SIH70 SSD21:SSD70 TBZ21:TBZ70 TLV21:TLV70 TVR21:TVR70 UFN21:UFN70 UPJ21:UPJ70 UZF21:UZF70 VJB21:VJB70 VSX21:VSX70 WCT21:WCT70 WMP21:WMP70 WWL21:WWL70 AD65557:AD65606 JZ65557:JZ65606 TV65557:TV65606 ADR65557:ADR65606 ANN65557:ANN65606 AXJ65557:AXJ65606 BHF65557:BHF65606 BRB65557:BRB65606 CAX65557:CAX65606 CKT65557:CKT65606 CUP65557:CUP65606 DEL65557:DEL65606 DOH65557:DOH65606 DYD65557:DYD65606 EHZ65557:EHZ65606 ERV65557:ERV65606 FBR65557:FBR65606 FLN65557:FLN65606 FVJ65557:FVJ65606 GFF65557:GFF65606 GPB65557:GPB65606 GYX65557:GYX65606 HIT65557:HIT65606 HSP65557:HSP65606 ICL65557:ICL65606 IMH65557:IMH65606 IWD65557:IWD65606 JFZ65557:JFZ65606 JPV65557:JPV65606 JZR65557:JZR65606 KJN65557:KJN65606 KTJ65557:KTJ65606 LDF65557:LDF65606 LNB65557:LNB65606 LWX65557:LWX65606 MGT65557:MGT65606 MQP65557:MQP65606 NAL65557:NAL65606 NKH65557:NKH65606 NUD65557:NUD65606 ODZ65557:ODZ65606 ONV65557:ONV65606 OXR65557:OXR65606 PHN65557:PHN65606 PRJ65557:PRJ65606 QBF65557:QBF65606 QLB65557:QLB65606 QUX65557:QUX65606 RET65557:RET65606 ROP65557:ROP65606 RYL65557:RYL65606 SIH65557:SIH65606 SSD65557:SSD65606 TBZ65557:TBZ65606 TLV65557:TLV65606 TVR65557:TVR65606 UFN65557:UFN65606 UPJ65557:UPJ65606 UZF65557:UZF65606 VJB65557:VJB65606 VSX65557:VSX65606 WCT65557:WCT65606 WMP65557:WMP65606 WWL65557:WWL65606 AD131093:AD131142 JZ131093:JZ131142 TV131093:TV131142 ADR131093:ADR131142 ANN131093:ANN131142 AXJ131093:AXJ131142 BHF131093:BHF131142 BRB131093:BRB131142 CAX131093:CAX131142 CKT131093:CKT131142 CUP131093:CUP131142 DEL131093:DEL131142 DOH131093:DOH131142 DYD131093:DYD131142 EHZ131093:EHZ131142 ERV131093:ERV131142 FBR131093:FBR131142 FLN131093:FLN131142 FVJ131093:FVJ131142 GFF131093:GFF131142 GPB131093:GPB131142 GYX131093:GYX131142 HIT131093:HIT131142 HSP131093:HSP131142 ICL131093:ICL131142 IMH131093:IMH131142 IWD131093:IWD131142 JFZ131093:JFZ131142 JPV131093:JPV131142 JZR131093:JZR131142 KJN131093:KJN131142 KTJ131093:KTJ131142 LDF131093:LDF131142 LNB131093:LNB131142 LWX131093:LWX131142 MGT131093:MGT131142 MQP131093:MQP131142 NAL131093:NAL131142 NKH131093:NKH131142 NUD131093:NUD131142 ODZ131093:ODZ131142 ONV131093:ONV131142 OXR131093:OXR131142 PHN131093:PHN131142 PRJ131093:PRJ131142 QBF131093:QBF131142 QLB131093:QLB131142 QUX131093:QUX131142 RET131093:RET131142 ROP131093:ROP131142 RYL131093:RYL131142 SIH131093:SIH131142 SSD131093:SSD131142 TBZ131093:TBZ131142 TLV131093:TLV131142 TVR131093:TVR131142 UFN131093:UFN131142 UPJ131093:UPJ131142 UZF131093:UZF131142 VJB131093:VJB131142 VSX131093:VSX131142 WCT131093:WCT131142 WMP131093:WMP131142 WWL131093:WWL131142 AD196629:AD196678 JZ196629:JZ196678 TV196629:TV196678 ADR196629:ADR196678 ANN196629:ANN196678 AXJ196629:AXJ196678 BHF196629:BHF196678 BRB196629:BRB196678 CAX196629:CAX196678 CKT196629:CKT196678 CUP196629:CUP196678 DEL196629:DEL196678 DOH196629:DOH196678 DYD196629:DYD196678 EHZ196629:EHZ196678 ERV196629:ERV196678 FBR196629:FBR196678 FLN196629:FLN196678 FVJ196629:FVJ196678 GFF196629:GFF196678 GPB196629:GPB196678 GYX196629:GYX196678 HIT196629:HIT196678 HSP196629:HSP196678 ICL196629:ICL196678 IMH196629:IMH196678 IWD196629:IWD196678 JFZ196629:JFZ196678 JPV196629:JPV196678 JZR196629:JZR196678 KJN196629:KJN196678 KTJ196629:KTJ196678 LDF196629:LDF196678 LNB196629:LNB196678 LWX196629:LWX196678 MGT196629:MGT196678 MQP196629:MQP196678 NAL196629:NAL196678 NKH196629:NKH196678 NUD196629:NUD196678 ODZ196629:ODZ196678 ONV196629:ONV196678 OXR196629:OXR196678 PHN196629:PHN196678 PRJ196629:PRJ196678 QBF196629:QBF196678 QLB196629:QLB196678 QUX196629:QUX196678 RET196629:RET196678 ROP196629:ROP196678 RYL196629:RYL196678 SIH196629:SIH196678 SSD196629:SSD196678 TBZ196629:TBZ196678 TLV196629:TLV196678 TVR196629:TVR196678 UFN196629:UFN196678 UPJ196629:UPJ196678 UZF196629:UZF196678 VJB196629:VJB196678 VSX196629:VSX196678 WCT196629:WCT196678 WMP196629:WMP196678 WWL196629:WWL196678 AD262165:AD262214 JZ262165:JZ262214 TV262165:TV262214 ADR262165:ADR262214 ANN262165:ANN262214 AXJ262165:AXJ262214 BHF262165:BHF262214 BRB262165:BRB262214 CAX262165:CAX262214 CKT262165:CKT262214 CUP262165:CUP262214 DEL262165:DEL262214 DOH262165:DOH262214 DYD262165:DYD262214 EHZ262165:EHZ262214 ERV262165:ERV262214 FBR262165:FBR262214 FLN262165:FLN262214 FVJ262165:FVJ262214 GFF262165:GFF262214 GPB262165:GPB262214 GYX262165:GYX262214 HIT262165:HIT262214 HSP262165:HSP262214 ICL262165:ICL262214 IMH262165:IMH262214 IWD262165:IWD262214 JFZ262165:JFZ262214 JPV262165:JPV262214 JZR262165:JZR262214 KJN262165:KJN262214 KTJ262165:KTJ262214 LDF262165:LDF262214 LNB262165:LNB262214 LWX262165:LWX262214 MGT262165:MGT262214 MQP262165:MQP262214 NAL262165:NAL262214 NKH262165:NKH262214 NUD262165:NUD262214 ODZ262165:ODZ262214 ONV262165:ONV262214 OXR262165:OXR262214 PHN262165:PHN262214 PRJ262165:PRJ262214 QBF262165:QBF262214 QLB262165:QLB262214 QUX262165:QUX262214 RET262165:RET262214 ROP262165:ROP262214 RYL262165:RYL262214 SIH262165:SIH262214 SSD262165:SSD262214 TBZ262165:TBZ262214 TLV262165:TLV262214 TVR262165:TVR262214 UFN262165:UFN262214 UPJ262165:UPJ262214 UZF262165:UZF262214 VJB262165:VJB262214 VSX262165:VSX262214 WCT262165:WCT262214 WMP262165:WMP262214 WWL262165:WWL262214 AD327701:AD327750 JZ327701:JZ327750 TV327701:TV327750 ADR327701:ADR327750 ANN327701:ANN327750 AXJ327701:AXJ327750 BHF327701:BHF327750 BRB327701:BRB327750 CAX327701:CAX327750 CKT327701:CKT327750 CUP327701:CUP327750 DEL327701:DEL327750 DOH327701:DOH327750 DYD327701:DYD327750 EHZ327701:EHZ327750 ERV327701:ERV327750 FBR327701:FBR327750 FLN327701:FLN327750 FVJ327701:FVJ327750 GFF327701:GFF327750 GPB327701:GPB327750 GYX327701:GYX327750 HIT327701:HIT327750 HSP327701:HSP327750 ICL327701:ICL327750 IMH327701:IMH327750 IWD327701:IWD327750 JFZ327701:JFZ327750 JPV327701:JPV327750 JZR327701:JZR327750 KJN327701:KJN327750 KTJ327701:KTJ327750 LDF327701:LDF327750 LNB327701:LNB327750 LWX327701:LWX327750 MGT327701:MGT327750 MQP327701:MQP327750 NAL327701:NAL327750 NKH327701:NKH327750 NUD327701:NUD327750 ODZ327701:ODZ327750 ONV327701:ONV327750 OXR327701:OXR327750 PHN327701:PHN327750 PRJ327701:PRJ327750 QBF327701:QBF327750 QLB327701:QLB327750 QUX327701:QUX327750 RET327701:RET327750 ROP327701:ROP327750 RYL327701:RYL327750 SIH327701:SIH327750 SSD327701:SSD327750 TBZ327701:TBZ327750 TLV327701:TLV327750 TVR327701:TVR327750 UFN327701:UFN327750 UPJ327701:UPJ327750 UZF327701:UZF327750 VJB327701:VJB327750 VSX327701:VSX327750 WCT327701:WCT327750 WMP327701:WMP327750 WWL327701:WWL327750 AD393237:AD393286 JZ393237:JZ393286 TV393237:TV393286 ADR393237:ADR393286 ANN393237:ANN393286 AXJ393237:AXJ393286 BHF393237:BHF393286 BRB393237:BRB393286 CAX393237:CAX393286 CKT393237:CKT393286 CUP393237:CUP393286 DEL393237:DEL393286 DOH393237:DOH393286 DYD393237:DYD393286 EHZ393237:EHZ393286 ERV393237:ERV393286 FBR393237:FBR393286 FLN393237:FLN393286 FVJ393237:FVJ393286 GFF393237:GFF393286 GPB393237:GPB393286 GYX393237:GYX393286 HIT393237:HIT393286 HSP393237:HSP393286 ICL393237:ICL393286 IMH393237:IMH393286 IWD393237:IWD393286 JFZ393237:JFZ393286 JPV393237:JPV393286 JZR393237:JZR393286 KJN393237:KJN393286 KTJ393237:KTJ393286 LDF393237:LDF393286 LNB393237:LNB393286 LWX393237:LWX393286 MGT393237:MGT393286 MQP393237:MQP393286 NAL393237:NAL393286 NKH393237:NKH393286 NUD393237:NUD393286 ODZ393237:ODZ393286 ONV393237:ONV393286 OXR393237:OXR393286 PHN393237:PHN393286 PRJ393237:PRJ393286 QBF393237:QBF393286 QLB393237:QLB393286 QUX393237:QUX393286 RET393237:RET393286 ROP393237:ROP393286 RYL393237:RYL393286 SIH393237:SIH393286 SSD393237:SSD393286 TBZ393237:TBZ393286 TLV393237:TLV393286 TVR393237:TVR393286 UFN393237:UFN393286 UPJ393237:UPJ393286 UZF393237:UZF393286 VJB393237:VJB393286 VSX393237:VSX393286 WCT393237:WCT393286 WMP393237:WMP393286 WWL393237:WWL393286 AD458773:AD458822 JZ458773:JZ458822 TV458773:TV458822 ADR458773:ADR458822 ANN458773:ANN458822 AXJ458773:AXJ458822 BHF458773:BHF458822 BRB458773:BRB458822 CAX458773:CAX458822 CKT458773:CKT458822 CUP458773:CUP458822 DEL458773:DEL458822 DOH458773:DOH458822 DYD458773:DYD458822 EHZ458773:EHZ458822 ERV458773:ERV458822 FBR458773:FBR458822 FLN458773:FLN458822 FVJ458773:FVJ458822 GFF458773:GFF458822 GPB458773:GPB458822 GYX458773:GYX458822 HIT458773:HIT458822 HSP458773:HSP458822 ICL458773:ICL458822 IMH458773:IMH458822 IWD458773:IWD458822 JFZ458773:JFZ458822 JPV458773:JPV458822 JZR458773:JZR458822 KJN458773:KJN458822 KTJ458773:KTJ458822 LDF458773:LDF458822 LNB458773:LNB458822 LWX458773:LWX458822 MGT458773:MGT458822 MQP458773:MQP458822 NAL458773:NAL458822 NKH458773:NKH458822 NUD458773:NUD458822 ODZ458773:ODZ458822 ONV458773:ONV458822 OXR458773:OXR458822 PHN458773:PHN458822 PRJ458773:PRJ458822 QBF458773:QBF458822 QLB458773:QLB458822 QUX458773:QUX458822 RET458773:RET458822 ROP458773:ROP458822 RYL458773:RYL458822 SIH458773:SIH458822 SSD458773:SSD458822 TBZ458773:TBZ458822 TLV458773:TLV458822 TVR458773:TVR458822 UFN458773:UFN458822 UPJ458773:UPJ458822 UZF458773:UZF458822 VJB458773:VJB458822 VSX458773:VSX458822 WCT458773:WCT458822 WMP458773:WMP458822 WWL458773:WWL458822 AD524309:AD524358 JZ524309:JZ524358 TV524309:TV524358 ADR524309:ADR524358 ANN524309:ANN524358 AXJ524309:AXJ524358 BHF524309:BHF524358 BRB524309:BRB524358 CAX524309:CAX524358 CKT524309:CKT524358 CUP524309:CUP524358 DEL524309:DEL524358 DOH524309:DOH524358 DYD524309:DYD524358 EHZ524309:EHZ524358 ERV524309:ERV524358 FBR524309:FBR524358 FLN524309:FLN524358 FVJ524309:FVJ524358 GFF524309:GFF524358 GPB524309:GPB524358 GYX524309:GYX524358 HIT524309:HIT524358 HSP524309:HSP524358 ICL524309:ICL524358 IMH524309:IMH524358 IWD524309:IWD524358 JFZ524309:JFZ524358 JPV524309:JPV524358 JZR524309:JZR524358 KJN524309:KJN524358 KTJ524309:KTJ524358 LDF524309:LDF524358 LNB524309:LNB524358 LWX524309:LWX524358 MGT524309:MGT524358 MQP524309:MQP524358 NAL524309:NAL524358 NKH524309:NKH524358 NUD524309:NUD524358 ODZ524309:ODZ524358 ONV524309:ONV524358 OXR524309:OXR524358 PHN524309:PHN524358 PRJ524309:PRJ524358 QBF524309:QBF524358 QLB524309:QLB524358 QUX524309:QUX524358 RET524309:RET524358 ROP524309:ROP524358 RYL524309:RYL524358 SIH524309:SIH524358 SSD524309:SSD524358 TBZ524309:TBZ524358 TLV524309:TLV524358 TVR524309:TVR524358 UFN524309:UFN524358 UPJ524309:UPJ524358 UZF524309:UZF524358 VJB524309:VJB524358 VSX524309:VSX524358 WCT524309:WCT524358 WMP524309:WMP524358 WWL524309:WWL524358 AD589845:AD589894 JZ589845:JZ589894 TV589845:TV589894 ADR589845:ADR589894 ANN589845:ANN589894 AXJ589845:AXJ589894 BHF589845:BHF589894 BRB589845:BRB589894 CAX589845:CAX589894 CKT589845:CKT589894 CUP589845:CUP589894 DEL589845:DEL589894 DOH589845:DOH589894 DYD589845:DYD589894 EHZ589845:EHZ589894 ERV589845:ERV589894 FBR589845:FBR589894 FLN589845:FLN589894 FVJ589845:FVJ589894 GFF589845:GFF589894 GPB589845:GPB589894 GYX589845:GYX589894 HIT589845:HIT589894 HSP589845:HSP589894 ICL589845:ICL589894 IMH589845:IMH589894 IWD589845:IWD589894 JFZ589845:JFZ589894 JPV589845:JPV589894 JZR589845:JZR589894 KJN589845:KJN589894 KTJ589845:KTJ589894 LDF589845:LDF589894 LNB589845:LNB589894 LWX589845:LWX589894 MGT589845:MGT589894 MQP589845:MQP589894 NAL589845:NAL589894 NKH589845:NKH589894 NUD589845:NUD589894 ODZ589845:ODZ589894 ONV589845:ONV589894 OXR589845:OXR589894 PHN589845:PHN589894 PRJ589845:PRJ589894 QBF589845:QBF589894 QLB589845:QLB589894 QUX589845:QUX589894 RET589845:RET589894 ROP589845:ROP589894 RYL589845:RYL589894 SIH589845:SIH589894 SSD589845:SSD589894 TBZ589845:TBZ589894 TLV589845:TLV589894 TVR589845:TVR589894 UFN589845:UFN589894 UPJ589845:UPJ589894 UZF589845:UZF589894 VJB589845:VJB589894 VSX589845:VSX589894 WCT589845:WCT589894 WMP589845:WMP589894 WWL589845:WWL589894 AD655381:AD655430 JZ655381:JZ655430 TV655381:TV655430 ADR655381:ADR655430 ANN655381:ANN655430 AXJ655381:AXJ655430 BHF655381:BHF655430 BRB655381:BRB655430 CAX655381:CAX655430 CKT655381:CKT655430 CUP655381:CUP655430 DEL655381:DEL655430 DOH655381:DOH655430 DYD655381:DYD655430 EHZ655381:EHZ655430 ERV655381:ERV655430 FBR655381:FBR655430 FLN655381:FLN655430 FVJ655381:FVJ655430 GFF655381:GFF655430 GPB655381:GPB655430 GYX655381:GYX655430 HIT655381:HIT655430 HSP655381:HSP655430 ICL655381:ICL655430 IMH655381:IMH655430 IWD655381:IWD655430 JFZ655381:JFZ655430 JPV655381:JPV655430 JZR655381:JZR655430 KJN655381:KJN655430 KTJ655381:KTJ655430 LDF655381:LDF655430 LNB655381:LNB655430 LWX655381:LWX655430 MGT655381:MGT655430 MQP655381:MQP655430 NAL655381:NAL655430 NKH655381:NKH655430 NUD655381:NUD655430 ODZ655381:ODZ655430 ONV655381:ONV655430 OXR655381:OXR655430 PHN655381:PHN655430 PRJ655381:PRJ655430 QBF655381:QBF655430 QLB655381:QLB655430 QUX655381:QUX655430 RET655381:RET655430 ROP655381:ROP655430 RYL655381:RYL655430 SIH655381:SIH655430 SSD655381:SSD655430 TBZ655381:TBZ655430 TLV655381:TLV655430 TVR655381:TVR655430 UFN655381:UFN655430 UPJ655381:UPJ655430 UZF655381:UZF655430 VJB655381:VJB655430 VSX655381:VSX655430 WCT655381:WCT655430 WMP655381:WMP655430 WWL655381:WWL655430 AD720917:AD720966 JZ720917:JZ720966 TV720917:TV720966 ADR720917:ADR720966 ANN720917:ANN720966 AXJ720917:AXJ720966 BHF720917:BHF720966 BRB720917:BRB720966 CAX720917:CAX720966 CKT720917:CKT720966 CUP720917:CUP720966 DEL720917:DEL720966 DOH720917:DOH720966 DYD720917:DYD720966 EHZ720917:EHZ720966 ERV720917:ERV720966 FBR720917:FBR720966 FLN720917:FLN720966 FVJ720917:FVJ720966 GFF720917:GFF720966 GPB720917:GPB720966 GYX720917:GYX720966 HIT720917:HIT720966 HSP720917:HSP720966 ICL720917:ICL720966 IMH720917:IMH720966 IWD720917:IWD720966 JFZ720917:JFZ720966 JPV720917:JPV720966 JZR720917:JZR720966 KJN720917:KJN720966 KTJ720917:KTJ720966 LDF720917:LDF720966 LNB720917:LNB720966 LWX720917:LWX720966 MGT720917:MGT720966 MQP720917:MQP720966 NAL720917:NAL720966 NKH720917:NKH720966 NUD720917:NUD720966 ODZ720917:ODZ720966 ONV720917:ONV720966 OXR720917:OXR720966 PHN720917:PHN720966 PRJ720917:PRJ720966 QBF720917:QBF720966 QLB720917:QLB720966 QUX720917:QUX720966 RET720917:RET720966 ROP720917:ROP720966 RYL720917:RYL720966 SIH720917:SIH720966 SSD720917:SSD720966 TBZ720917:TBZ720966 TLV720917:TLV720966 TVR720917:TVR720966 UFN720917:UFN720966 UPJ720917:UPJ720966 UZF720917:UZF720966 VJB720917:VJB720966 VSX720917:VSX720966 WCT720917:WCT720966 WMP720917:WMP720966 WWL720917:WWL720966 AD786453:AD786502 JZ786453:JZ786502 TV786453:TV786502 ADR786453:ADR786502 ANN786453:ANN786502 AXJ786453:AXJ786502 BHF786453:BHF786502 BRB786453:BRB786502 CAX786453:CAX786502 CKT786453:CKT786502 CUP786453:CUP786502 DEL786453:DEL786502 DOH786453:DOH786502 DYD786453:DYD786502 EHZ786453:EHZ786502 ERV786453:ERV786502 FBR786453:FBR786502 FLN786453:FLN786502 FVJ786453:FVJ786502 GFF786453:GFF786502 GPB786453:GPB786502 GYX786453:GYX786502 HIT786453:HIT786502 HSP786453:HSP786502 ICL786453:ICL786502 IMH786453:IMH786502 IWD786453:IWD786502 JFZ786453:JFZ786502 JPV786453:JPV786502 JZR786453:JZR786502 KJN786453:KJN786502 KTJ786453:KTJ786502 LDF786453:LDF786502 LNB786453:LNB786502 LWX786453:LWX786502 MGT786453:MGT786502 MQP786453:MQP786502 NAL786453:NAL786502 NKH786453:NKH786502 NUD786453:NUD786502 ODZ786453:ODZ786502 ONV786453:ONV786502 OXR786453:OXR786502 PHN786453:PHN786502 PRJ786453:PRJ786502 QBF786453:QBF786502 QLB786453:QLB786502 QUX786453:QUX786502 RET786453:RET786502 ROP786453:ROP786502 RYL786453:RYL786502 SIH786453:SIH786502 SSD786453:SSD786502 TBZ786453:TBZ786502 TLV786453:TLV786502 TVR786453:TVR786502 UFN786453:UFN786502 UPJ786453:UPJ786502 UZF786453:UZF786502 VJB786453:VJB786502 VSX786453:VSX786502 WCT786453:WCT786502 WMP786453:WMP786502 WWL786453:WWL786502 AD851989:AD852038 JZ851989:JZ852038 TV851989:TV852038 ADR851989:ADR852038 ANN851989:ANN852038 AXJ851989:AXJ852038 BHF851989:BHF852038 BRB851989:BRB852038 CAX851989:CAX852038 CKT851989:CKT852038 CUP851989:CUP852038 DEL851989:DEL852038 DOH851989:DOH852038 DYD851989:DYD852038 EHZ851989:EHZ852038 ERV851989:ERV852038 FBR851989:FBR852038 FLN851989:FLN852038 FVJ851989:FVJ852038 GFF851989:GFF852038 GPB851989:GPB852038 GYX851989:GYX852038 HIT851989:HIT852038 HSP851989:HSP852038 ICL851989:ICL852038 IMH851989:IMH852038 IWD851989:IWD852038 JFZ851989:JFZ852038 JPV851989:JPV852038 JZR851989:JZR852038 KJN851989:KJN852038 KTJ851989:KTJ852038 LDF851989:LDF852038 LNB851989:LNB852038 LWX851989:LWX852038 MGT851989:MGT852038 MQP851989:MQP852038 NAL851989:NAL852038 NKH851989:NKH852038 NUD851989:NUD852038 ODZ851989:ODZ852038 ONV851989:ONV852038 OXR851989:OXR852038 PHN851989:PHN852038 PRJ851989:PRJ852038 QBF851989:QBF852038 QLB851989:QLB852038 QUX851989:QUX852038 RET851989:RET852038 ROP851989:ROP852038 RYL851989:RYL852038 SIH851989:SIH852038 SSD851989:SSD852038 TBZ851989:TBZ852038 TLV851989:TLV852038 TVR851989:TVR852038 UFN851989:UFN852038 UPJ851989:UPJ852038 UZF851989:UZF852038 VJB851989:VJB852038 VSX851989:VSX852038 WCT851989:WCT852038 WMP851989:WMP852038 WWL851989:WWL852038 AD917525:AD917574 JZ917525:JZ917574 TV917525:TV917574 ADR917525:ADR917574 ANN917525:ANN917574 AXJ917525:AXJ917574 BHF917525:BHF917574 BRB917525:BRB917574 CAX917525:CAX917574 CKT917525:CKT917574 CUP917525:CUP917574 DEL917525:DEL917574 DOH917525:DOH917574 DYD917525:DYD917574 EHZ917525:EHZ917574 ERV917525:ERV917574 FBR917525:FBR917574 FLN917525:FLN917574 FVJ917525:FVJ917574 GFF917525:GFF917574 GPB917525:GPB917574 GYX917525:GYX917574 HIT917525:HIT917574 HSP917525:HSP917574 ICL917525:ICL917574 IMH917525:IMH917574 IWD917525:IWD917574 JFZ917525:JFZ917574 JPV917525:JPV917574 JZR917525:JZR917574 KJN917525:KJN917574 KTJ917525:KTJ917574 LDF917525:LDF917574 LNB917525:LNB917574 LWX917525:LWX917574 MGT917525:MGT917574 MQP917525:MQP917574 NAL917525:NAL917574 NKH917525:NKH917574 NUD917525:NUD917574 ODZ917525:ODZ917574 ONV917525:ONV917574 OXR917525:OXR917574 PHN917525:PHN917574 PRJ917525:PRJ917574 QBF917525:QBF917574 QLB917525:QLB917574 QUX917525:QUX917574 RET917525:RET917574 ROP917525:ROP917574 RYL917525:RYL917574 SIH917525:SIH917574 SSD917525:SSD917574 TBZ917525:TBZ917574 TLV917525:TLV917574 TVR917525:TVR917574 UFN917525:UFN917574 UPJ917525:UPJ917574 UZF917525:UZF917574 VJB917525:VJB917574 VSX917525:VSX917574 WCT917525:WCT917574 WMP917525:WMP917574 WWL917525:WWL917574 AD983061:AD983110 JZ983061:JZ983110 TV983061:TV983110 ADR983061:ADR983110 ANN983061:ANN983110 AXJ983061:AXJ983110 BHF983061:BHF983110 BRB983061:BRB983110 CAX983061:CAX983110 CKT983061:CKT983110 CUP983061:CUP983110 DEL983061:DEL983110 DOH983061:DOH983110 DYD983061:DYD983110 EHZ983061:EHZ983110 ERV983061:ERV983110 FBR983061:FBR983110 FLN983061:FLN983110 FVJ983061:FVJ983110 GFF983061:GFF983110 GPB983061:GPB983110 GYX983061:GYX983110 HIT983061:HIT983110 HSP983061:HSP983110 ICL983061:ICL983110 IMH983061:IMH983110 IWD983061:IWD983110 JFZ983061:JFZ983110 JPV983061:JPV983110 JZR983061:JZR983110 KJN983061:KJN983110 KTJ983061:KTJ983110 LDF983061:LDF983110 LNB983061:LNB983110 LWX983061:LWX983110 MGT983061:MGT983110 MQP983061:MQP983110 NAL983061:NAL983110 NKH983061:NKH983110 NUD983061:NUD983110 ODZ983061:ODZ983110 ONV983061:ONV983110 OXR983061:OXR983110 PHN983061:PHN983110 PRJ983061:PRJ983110 QBF983061:QBF983110 QLB983061:QLB983110 QUX983061:QUX983110 RET983061:RET983110 ROP983061:ROP983110 RYL983061:RYL983110 SIH983061:SIH983110 SSD983061:SSD983110 TBZ983061:TBZ983110 TLV983061:TLV983110 TVR983061:TVR983110 UFN983061:UFN983110 UPJ983061:UPJ983110 UZF983061:UZF983110 VJB983061:VJB983110 VSX983061:VSX983110 WCT983061:WCT983110 WMP983061:WMP983110 WWL983061:WWL983110 Q21:Q70 JM21:JM70 TI21:TI70 ADE21:ADE70 ANA21:ANA70 AWW21:AWW70 BGS21:BGS70 BQO21:BQO70 CAK21:CAK70 CKG21:CKG70 CUC21:CUC70 DDY21:DDY70 DNU21:DNU70 DXQ21:DXQ70 EHM21:EHM70 ERI21:ERI70 FBE21:FBE70 FLA21:FLA70 FUW21:FUW70 GES21:GES70 GOO21:GOO70 GYK21:GYK70 HIG21:HIG70 HSC21:HSC70 IBY21:IBY70 ILU21:ILU70 IVQ21:IVQ70 JFM21:JFM70 JPI21:JPI70 JZE21:JZE70 KJA21:KJA70 KSW21:KSW70 LCS21:LCS70 LMO21:LMO70 LWK21:LWK70 MGG21:MGG70 MQC21:MQC70 MZY21:MZY70 NJU21:NJU70 NTQ21:NTQ70 ODM21:ODM70 ONI21:ONI70 OXE21:OXE70 PHA21:PHA70 PQW21:PQW70 QAS21:QAS70 QKO21:QKO70 QUK21:QUK70 REG21:REG70 ROC21:ROC70 RXY21:RXY70 SHU21:SHU70 SRQ21:SRQ70 TBM21:TBM70 TLI21:TLI70 TVE21:TVE70 UFA21:UFA70 UOW21:UOW70 UYS21:UYS70 VIO21:VIO70 VSK21:VSK70 WCG21:WCG70 WMC21:WMC70 WVY21:WVY70 Q65557:Q65606 JM65557:JM65606 TI65557:TI65606 ADE65557:ADE65606 ANA65557:ANA65606 AWW65557:AWW65606 BGS65557:BGS65606 BQO65557:BQO65606 CAK65557:CAK65606 CKG65557:CKG65606 CUC65557:CUC65606 DDY65557:DDY65606 DNU65557:DNU65606 DXQ65557:DXQ65606 EHM65557:EHM65606 ERI65557:ERI65606 FBE65557:FBE65606 FLA65557:FLA65606 FUW65557:FUW65606 GES65557:GES65606 GOO65557:GOO65606 GYK65557:GYK65606 HIG65557:HIG65606 HSC65557:HSC65606 IBY65557:IBY65606 ILU65557:ILU65606 IVQ65557:IVQ65606 JFM65557:JFM65606 JPI65557:JPI65606 JZE65557:JZE65606 KJA65557:KJA65606 KSW65557:KSW65606 LCS65557:LCS65606 LMO65557:LMO65606 LWK65557:LWK65606 MGG65557:MGG65606 MQC65557:MQC65606 MZY65557:MZY65606 NJU65557:NJU65606 NTQ65557:NTQ65606 ODM65557:ODM65606 ONI65557:ONI65606 OXE65557:OXE65606 PHA65557:PHA65606 PQW65557:PQW65606 QAS65557:QAS65606 QKO65557:QKO65606 QUK65557:QUK65606 REG65557:REG65606 ROC65557:ROC65606 RXY65557:RXY65606 SHU65557:SHU65606 SRQ65557:SRQ65606 TBM65557:TBM65606 TLI65557:TLI65606 TVE65557:TVE65606 UFA65557:UFA65606 UOW65557:UOW65606 UYS65557:UYS65606 VIO65557:VIO65606 VSK65557:VSK65606 WCG65557:WCG65606 WMC65557:WMC65606 WVY65557:WVY65606 Q131093:Q131142 JM131093:JM131142 TI131093:TI131142 ADE131093:ADE131142 ANA131093:ANA131142 AWW131093:AWW131142 BGS131093:BGS131142 BQO131093:BQO131142 CAK131093:CAK131142 CKG131093:CKG131142 CUC131093:CUC131142 DDY131093:DDY131142 DNU131093:DNU131142 DXQ131093:DXQ131142 EHM131093:EHM131142 ERI131093:ERI131142 FBE131093:FBE131142 FLA131093:FLA131142 FUW131093:FUW131142 GES131093:GES131142 GOO131093:GOO131142 GYK131093:GYK131142 HIG131093:HIG131142 HSC131093:HSC131142 IBY131093:IBY131142 ILU131093:ILU131142 IVQ131093:IVQ131142 JFM131093:JFM131142 JPI131093:JPI131142 JZE131093:JZE131142 KJA131093:KJA131142 KSW131093:KSW131142 LCS131093:LCS131142 LMO131093:LMO131142 LWK131093:LWK131142 MGG131093:MGG131142 MQC131093:MQC131142 MZY131093:MZY131142 NJU131093:NJU131142 NTQ131093:NTQ131142 ODM131093:ODM131142 ONI131093:ONI131142 OXE131093:OXE131142 PHA131093:PHA131142 PQW131093:PQW131142 QAS131093:QAS131142 QKO131093:QKO131142 QUK131093:QUK131142 REG131093:REG131142 ROC131093:ROC131142 RXY131093:RXY131142 SHU131093:SHU131142 SRQ131093:SRQ131142 TBM131093:TBM131142 TLI131093:TLI131142 TVE131093:TVE131142 UFA131093:UFA131142 UOW131093:UOW131142 UYS131093:UYS131142 VIO131093:VIO131142 VSK131093:VSK131142 WCG131093:WCG131142 WMC131093:WMC131142 WVY131093:WVY131142 Q196629:Q196678 JM196629:JM196678 TI196629:TI196678 ADE196629:ADE196678 ANA196629:ANA196678 AWW196629:AWW196678 BGS196629:BGS196678 BQO196629:BQO196678 CAK196629:CAK196678 CKG196629:CKG196678 CUC196629:CUC196678 DDY196629:DDY196678 DNU196629:DNU196678 DXQ196629:DXQ196678 EHM196629:EHM196678 ERI196629:ERI196678 FBE196629:FBE196678 FLA196629:FLA196678 FUW196629:FUW196678 GES196629:GES196678 GOO196629:GOO196678 GYK196629:GYK196678 HIG196629:HIG196678 HSC196629:HSC196678 IBY196629:IBY196678 ILU196629:ILU196678 IVQ196629:IVQ196678 JFM196629:JFM196678 JPI196629:JPI196678 JZE196629:JZE196678 KJA196629:KJA196678 KSW196629:KSW196678 LCS196629:LCS196678 LMO196629:LMO196678 LWK196629:LWK196678 MGG196629:MGG196678 MQC196629:MQC196678 MZY196629:MZY196678 NJU196629:NJU196678 NTQ196629:NTQ196678 ODM196629:ODM196678 ONI196629:ONI196678 OXE196629:OXE196678 PHA196629:PHA196678 PQW196629:PQW196678 QAS196629:QAS196678 QKO196629:QKO196678 QUK196629:QUK196678 REG196629:REG196678 ROC196629:ROC196678 RXY196629:RXY196678 SHU196629:SHU196678 SRQ196629:SRQ196678 TBM196629:TBM196678 TLI196629:TLI196678 TVE196629:TVE196678 UFA196629:UFA196678 UOW196629:UOW196678 UYS196629:UYS196678 VIO196629:VIO196678 VSK196629:VSK196678 WCG196629:WCG196678 WMC196629:WMC196678 WVY196629:WVY196678 Q262165:Q262214 JM262165:JM262214 TI262165:TI262214 ADE262165:ADE262214 ANA262165:ANA262214 AWW262165:AWW262214 BGS262165:BGS262214 BQO262165:BQO262214 CAK262165:CAK262214 CKG262165:CKG262214 CUC262165:CUC262214 DDY262165:DDY262214 DNU262165:DNU262214 DXQ262165:DXQ262214 EHM262165:EHM262214 ERI262165:ERI262214 FBE262165:FBE262214 FLA262165:FLA262214 FUW262165:FUW262214 GES262165:GES262214 GOO262165:GOO262214 GYK262165:GYK262214 HIG262165:HIG262214 HSC262165:HSC262214 IBY262165:IBY262214 ILU262165:ILU262214 IVQ262165:IVQ262214 JFM262165:JFM262214 JPI262165:JPI262214 JZE262165:JZE262214 KJA262165:KJA262214 KSW262165:KSW262214 LCS262165:LCS262214 LMO262165:LMO262214 LWK262165:LWK262214 MGG262165:MGG262214 MQC262165:MQC262214 MZY262165:MZY262214 NJU262165:NJU262214 NTQ262165:NTQ262214 ODM262165:ODM262214 ONI262165:ONI262214 OXE262165:OXE262214 PHA262165:PHA262214 PQW262165:PQW262214 QAS262165:QAS262214 QKO262165:QKO262214 QUK262165:QUK262214 REG262165:REG262214 ROC262165:ROC262214 RXY262165:RXY262214 SHU262165:SHU262214 SRQ262165:SRQ262214 TBM262165:TBM262214 TLI262165:TLI262214 TVE262165:TVE262214 UFA262165:UFA262214 UOW262165:UOW262214 UYS262165:UYS262214 VIO262165:VIO262214 VSK262165:VSK262214 WCG262165:WCG262214 WMC262165:WMC262214 WVY262165:WVY262214 Q327701:Q327750 JM327701:JM327750 TI327701:TI327750 ADE327701:ADE327750 ANA327701:ANA327750 AWW327701:AWW327750 BGS327701:BGS327750 BQO327701:BQO327750 CAK327701:CAK327750 CKG327701:CKG327750 CUC327701:CUC327750 DDY327701:DDY327750 DNU327701:DNU327750 DXQ327701:DXQ327750 EHM327701:EHM327750 ERI327701:ERI327750 FBE327701:FBE327750 FLA327701:FLA327750 FUW327701:FUW327750 GES327701:GES327750 GOO327701:GOO327750 GYK327701:GYK327750 HIG327701:HIG327750 HSC327701:HSC327750 IBY327701:IBY327750 ILU327701:ILU327750 IVQ327701:IVQ327750 JFM327701:JFM327750 JPI327701:JPI327750 JZE327701:JZE327750 KJA327701:KJA327750 KSW327701:KSW327750 LCS327701:LCS327750 LMO327701:LMO327750 LWK327701:LWK327750 MGG327701:MGG327750 MQC327701:MQC327750 MZY327701:MZY327750 NJU327701:NJU327750 NTQ327701:NTQ327750 ODM327701:ODM327750 ONI327701:ONI327750 OXE327701:OXE327750 PHA327701:PHA327750 PQW327701:PQW327750 QAS327701:QAS327750 QKO327701:QKO327750 QUK327701:QUK327750 REG327701:REG327750 ROC327701:ROC327750 RXY327701:RXY327750 SHU327701:SHU327750 SRQ327701:SRQ327750 TBM327701:TBM327750 TLI327701:TLI327750 TVE327701:TVE327750 UFA327701:UFA327750 UOW327701:UOW327750 UYS327701:UYS327750 VIO327701:VIO327750 VSK327701:VSK327750 WCG327701:WCG327750 WMC327701:WMC327750 WVY327701:WVY327750 Q393237:Q393286 JM393237:JM393286 TI393237:TI393286 ADE393237:ADE393286 ANA393237:ANA393286 AWW393237:AWW393286 BGS393237:BGS393286 BQO393237:BQO393286 CAK393237:CAK393286 CKG393237:CKG393286 CUC393237:CUC393286 DDY393237:DDY393286 DNU393237:DNU393286 DXQ393237:DXQ393286 EHM393237:EHM393286 ERI393237:ERI393286 FBE393237:FBE393286 FLA393237:FLA393286 FUW393237:FUW393286 GES393237:GES393286 GOO393237:GOO393286 GYK393237:GYK393286 HIG393237:HIG393286 HSC393237:HSC393286 IBY393237:IBY393286 ILU393237:ILU393286 IVQ393237:IVQ393286 JFM393237:JFM393286 JPI393237:JPI393286 JZE393237:JZE393286 KJA393237:KJA393286 KSW393237:KSW393286 LCS393237:LCS393286 LMO393237:LMO393286 LWK393237:LWK393286 MGG393237:MGG393286 MQC393237:MQC393286 MZY393237:MZY393286 NJU393237:NJU393286 NTQ393237:NTQ393286 ODM393237:ODM393286 ONI393237:ONI393286 OXE393237:OXE393286 PHA393237:PHA393286 PQW393237:PQW393286 QAS393237:QAS393286 QKO393237:QKO393286 QUK393237:QUK393286 REG393237:REG393286 ROC393237:ROC393286 RXY393237:RXY393286 SHU393237:SHU393286 SRQ393237:SRQ393286 TBM393237:TBM393286 TLI393237:TLI393286 TVE393237:TVE393286 UFA393237:UFA393286 UOW393237:UOW393286 UYS393237:UYS393286 VIO393237:VIO393286 VSK393237:VSK393286 WCG393237:WCG393286 WMC393237:WMC393286 WVY393237:WVY393286 Q458773:Q458822 JM458773:JM458822 TI458773:TI458822 ADE458773:ADE458822 ANA458773:ANA458822 AWW458773:AWW458822 BGS458773:BGS458822 BQO458773:BQO458822 CAK458773:CAK458822 CKG458773:CKG458822 CUC458773:CUC458822 DDY458773:DDY458822 DNU458773:DNU458822 DXQ458773:DXQ458822 EHM458773:EHM458822 ERI458773:ERI458822 FBE458773:FBE458822 FLA458773:FLA458822 FUW458773:FUW458822 GES458773:GES458822 GOO458773:GOO458822 GYK458773:GYK458822 HIG458773:HIG458822 HSC458773:HSC458822 IBY458773:IBY458822 ILU458773:ILU458822 IVQ458773:IVQ458822 JFM458773:JFM458822 JPI458773:JPI458822 JZE458773:JZE458822 KJA458773:KJA458822 KSW458773:KSW458822 LCS458773:LCS458822 LMO458773:LMO458822 LWK458773:LWK458822 MGG458773:MGG458822 MQC458773:MQC458822 MZY458773:MZY458822 NJU458773:NJU458822 NTQ458773:NTQ458822 ODM458773:ODM458822 ONI458773:ONI458822 OXE458773:OXE458822 PHA458773:PHA458822 PQW458773:PQW458822 QAS458773:QAS458822 QKO458773:QKO458822 QUK458773:QUK458822 REG458773:REG458822 ROC458773:ROC458822 RXY458773:RXY458822 SHU458773:SHU458822 SRQ458773:SRQ458822 TBM458773:TBM458822 TLI458773:TLI458822 TVE458773:TVE458822 UFA458773:UFA458822 UOW458773:UOW458822 UYS458773:UYS458822 VIO458773:VIO458822 VSK458773:VSK458822 WCG458773:WCG458822 WMC458773:WMC458822 WVY458773:WVY458822 Q524309:Q524358 JM524309:JM524358 TI524309:TI524358 ADE524309:ADE524358 ANA524309:ANA524358 AWW524309:AWW524358 BGS524309:BGS524358 BQO524309:BQO524358 CAK524309:CAK524358 CKG524309:CKG524358 CUC524309:CUC524358 DDY524309:DDY524358 DNU524309:DNU524358 DXQ524309:DXQ524358 EHM524309:EHM524358 ERI524309:ERI524358 FBE524309:FBE524358 FLA524309:FLA524358 FUW524309:FUW524358 GES524309:GES524358 GOO524309:GOO524358 GYK524309:GYK524358 HIG524309:HIG524358 HSC524309:HSC524358 IBY524309:IBY524358 ILU524309:ILU524358 IVQ524309:IVQ524358 JFM524309:JFM524358 JPI524309:JPI524358 JZE524309:JZE524358 KJA524309:KJA524358 KSW524309:KSW524358 LCS524309:LCS524358 LMO524309:LMO524358 LWK524309:LWK524358 MGG524309:MGG524358 MQC524309:MQC524358 MZY524309:MZY524358 NJU524309:NJU524358 NTQ524309:NTQ524358 ODM524309:ODM524358 ONI524309:ONI524358 OXE524309:OXE524358 PHA524309:PHA524358 PQW524309:PQW524358 QAS524309:QAS524358 QKO524309:QKO524358 QUK524309:QUK524358 REG524309:REG524358 ROC524309:ROC524358 RXY524309:RXY524358 SHU524309:SHU524358 SRQ524309:SRQ524358 TBM524309:TBM524358 TLI524309:TLI524358 TVE524309:TVE524358 UFA524309:UFA524358 UOW524309:UOW524358 UYS524309:UYS524358 VIO524309:VIO524358 VSK524309:VSK524358 WCG524309:WCG524358 WMC524309:WMC524358 WVY524309:WVY524358 Q589845:Q589894 JM589845:JM589894 TI589845:TI589894 ADE589845:ADE589894 ANA589845:ANA589894 AWW589845:AWW589894 BGS589845:BGS589894 BQO589845:BQO589894 CAK589845:CAK589894 CKG589845:CKG589894 CUC589845:CUC589894 DDY589845:DDY589894 DNU589845:DNU589894 DXQ589845:DXQ589894 EHM589845:EHM589894 ERI589845:ERI589894 FBE589845:FBE589894 FLA589845:FLA589894 FUW589845:FUW589894 GES589845:GES589894 GOO589845:GOO589894 GYK589845:GYK589894 HIG589845:HIG589894 HSC589845:HSC589894 IBY589845:IBY589894 ILU589845:ILU589894 IVQ589845:IVQ589894 JFM589845:JFM589894 JPI589845:JPI589894 JZE589845:JZE589894 KJA589845:KJA589894 KSW589845:KSW589894 LCS589845:LCS589894 LMO589845:LMO589894 LWK589845:LWK589894 MGG589845:MGG589894 MQC589845:MQC589894 MZY589845:MZY589894 NJU589845:NJU589894 NTQ589845:NTQ589894 ODM589845:ODM589894 ONI589845:ONI589894 OXE589845:OXE589894 PHA589845:PHA589894 PQW589845:PQW589894 QAS589845:QAS589894 QKO589845:QKO589894 QUK589845:QUK589894 REG589845:REG589894 ROC589845:ROC589894 RXY589845:RXY589894 SHU589845:SHU589894 SRQ589845:SRQ589894 TBM589845:TBM589894 TLI589845:TLI589894 TVE589845:TVE589894 UFA589845:UFA589894 UOW589845:UOW589894 UYS589845:UYS589894 VIO589845:VIO589894 VSK589845:VSK589894 WCG589845:WCG589894 WMC589845:WMC589894 WVY589845:WVY589894 Q655381:Q655430 JM655381:JM655430 TI655381:TI655430 ADE655381:ADE655430 ANA655381:ANA655430 AWW655381:AWW655430 BGS655381:BGS655430 BQO655381:BQO655430 CAK655381:CAK655430 CKG655381:CKG655430 CUC655381:CUC655430 DDY655381:DDY655430 DNU655381:DNU655430 DXQ655381:DXQ655430 EHM655381:EHM655430 ERI655381:ERI655430 FBE655381:FBE655430 FLA655381:FLA655430 FUW655381:FUW655430 GES655381:GES655430 GOO655381:GOO655430 GYK655381:GYK655430 HIG655381:HIG655430 HSC655381:HSC655430 IBY655381:IBY655430 ILU655381:ILU655430 IVQ655381:IVQ655430 JFM655381:JFM655430 JPI655381:JPI655430 JZE655381:JZE655430 KJA655381:KJA655430 KSW655381:KSW655430 LCS655381:LCS655430 LMO655381:LMO655430 LWK655381:LWK655430 MGG655381:MGG655430 MQC655381:MQC655430 MZY655381:MZY655430 NJU655381:NJU655430 NTQ655381:NTQ655430 ODM655381:ODM655430 ONI655381:ONI655430 OXE655381:OXE655430 PHA655381:PHA655430 PQW655381:PQW655430 QAS655381:QAS655430 QKO655381:QKO655430 QUK655381:QUK655430 REG655381:REG655430 ROC655381:ROC655430 RXY655381:RXY655430 SHU655381:SHU655430 SRQ655381:SRQ655430 TBM655381:TBM655430 TLI655381:TLI655430 TVE655381:TVE655430 UFA655381:UFA655430 UOW655381:UOW655430 UYS655381:UYS655430 VIO655381:VIO655430 VSK655381:VSK655430 WCG655381:WCG655430 WMC655381:WMC655430 WVY655381:WVY655430 Q720917:Q720966 JM720917:JM720966 TI720917:TI720966 ADE720917:ADE720966 ANA720917:ANA720966 AWW720917:AWW720966 BGS720917:BGS720966 BQO720917:BQO720966 CAK720917:CAK720966 CKG720917:CKG720966 CUC720917:CUC720966 DDY720917:DDY720966 DNU720917:DNU720966 DXQ720917:DXQ720966 EHM720917:EHM720966 ERI720917:ERI720966 FBE720917:FBE720966 FLA720917:FLA720966 FUW720917:FUW720966 GES720917:GES720966 GOO720917:GOO720966 GYK720917:GYK720966 HIG720917:HIG720966 HSC720917:HSC720966 IBY720917:IBY720966 ILU720917:ILU720966 IVQ720917:IVQ720966 JFM720917:JFM720966 JPI720917:JPI720966 JZE720917:JZE720966 KJA720917:KJA720966 KSW720917:KSW720966 LCS720917:LCS720966 LMO720917:LMO720966 LWK720917:LWK720966 MGG720917:MGG720966 MQC720917:MQC720966 MZY720917:MZY720966 NJU720917:NJU720966 NTQ720917:NTQ720966 ODM720917:ODM720966 ONI720917:ONI720966 OXE720917:OXE720966 PHA720917:PHA720966 PQW720917:PQW720966 QAS720917:QAS720966 QKO720917:QKO720966 QUK720917:QUK720966 REG720917:REG720966 ROC720917:ROC720966 RXY720917:RXY720966 SHU720917:SHU720966 SRQ720917:SRQ720966 TBM720917:TBM720966 TLI720917:TLI720966 TVE720917:TVE720966 UFA720917:UFA720966 UOW720917:UOW720966 UYS720917:UYS720966 VIO720917:VIO720966 VSK720917:VSK720966 WCG720917:WCG720966 WMC720917:WMC720966 WVY720917:WVY720966 Q786453:Q786502 JM786453:JM786502 TI786453:TI786502 ADE786453:ADE786502 ANA786453:ANA786502 AWW786453:AWW786502 BGS786453:BGS786502 BQO786453:BQO786502 CAK786453:CAK786502 CKG786453:CKG786502 CUC786453:CUC786502 DDY786453:DDY786502 DNU786453:DNU786502 DXQ786453:DXQ786502 EHM786453:EHM786502 ERI786453:ERI786502 FBE786453:FBE786502 FLA786453:FLA786502 FUW786453:FUW786502 GES786453:GES786502 GOO786453:GOO786502 GYK786453:GYK786502 HIG786453:HIG786502 HSC786453:HSC786502 IBY786453:IBY786502 ILU786453:ILU786502 IVQ786453:IVQ786502 JFM786453:JFM786502 JPI786453:JPI786502 JZE786453:JZE786502 KJA786453:KJA786502 KSW786453:KSW786502 LCS786453:LCS786502 LMO786453:LMO786502 LWK786453:LWK786502 MGG786453:MGG786502 MQC786453:MQC786502 MZY786453:MZY786502 NJU786453:NJU786502 NTQ786453:NTQ786502 ODM786453:ODM786502 ONI786453:ONI786502 OXE786453:OXE786502 PHA786453:PHA786502 PQW786453:PQW786502 QAS786453:QAS786502 QKO786453:QKO786502 QUK786453:QUK786502 REG786453:REG786502 ROC786453:ROC786502 RXY786453:RXY786502 SHU786453:SHU786502 SRQ786453:SRQ786502 TBM786453:TBM786502 TLI786453:TLI786502 TVE786453:TVE786502 UFA786453:UFA786502 UOW786453:UOW786502 UYS786453:UYS786502 VIO786453:VIO786502 VSK786453:VSK786502 WCG786453:WCG786502 WMC786453:WMC786502 WVY786453:WVY786502 Q851989:Q852038 JM851989:JM852038 TI851989:TI852038 ADE851989:ADE852038 ANA851989:ANA852038 AWW851989:AWW852038 BGS851989:BGS852038 BQO851989:BQO852038 CAK851989:CAK852038 CKG851989:CKG852038 CUC851989:CUC852038 DDY851989:DDY852038 DNU851989:DNU852038 DXQ851989:DXQ852038 EHM851989:EHM852038 ERI851989:ERI852038 FBE851989:FBE852038 FLA851989:FLA852038 FUW851989:FUW852038 GES851989:GES852038 GOO851989:GOO852038 GYK851989:GYK852038 HIG851989:HIG852038 HSC851989:HSC852038 IBY851989:IBY852038 ILU851989:ILU852038 IVQ851989:IVQ852038 JFM851989:JFM852038 JPI851989:JPI852038 JZE851989:JZE852038 KJA851989:KJA852038 KSW851989:KSW852038 LCS851989:LCS852038 LMO851989:LMO852038 LWK851989:LWK852038 MGG851989:MGG852038 MQC851989:MQC852038 MZY851989:MZY852038 NJU851989:NJU852038 NTQ851989:NTQ852038 ODM851989:ODM852038 ONI851989:ONI852038 OXE851989:OXE852038 PHA851989:PHA852038 PQW851989:PQW852038 QAS851989:QAS852038 QKO851989:QKO852038 QUK851989:QUK852038 REG851989:REG852038 ROC851989:ROC852038 RXY851989:RXY852038 SHU851989:SHU852038 SRQ851989:SRQ852038 TBM851989:TBM852038 TLI851989:TLI852038 TVE851989:TVE852038 UFA851989:UFA852038 UOW851989:UOW852038 UYS851989:UYS852038 VIO851989:VIO852038 VSK851989:VSK852038 WCG851989:WCG852038 WMC851989:WMC852038 WVY851989:WVY852038 Q917525:Q917574 JM917525:JM917574 TI917525:TI917574 ADE917525:ADE917574 ANA917525:ANA917574 AWW917525:AWW917574 BGS917525:BGS917574 BQO917525:BQO917574 CAK917525:CAK917574 CKG917525:CKG917574 CUC917525:CUC917574 DDY917525:DDY917574 DNU917525:DNU917574 DXQ917525:DXQ917574 EHM917525:EHM917574 ERI917525:ERI917574 FBE917525:FBE917574 FLA917525:FLA917574 FUW917525:FUW917574 GES917525:GES917574 GOO917525:GOO917574 GYK917525:GYK917574 HIG917525:HIG917574 HSC917525:HSC917574 IBY917525:IBY917574 ILU917525:ILU917574 IVQ917525:IVQ917574 JFM917525:JFM917574 JPI917525:JPI917574 JZE917525:JZE917574 KJA917525:KJA917574 KSW917525:KSW917574 LCS917525:LCS917574 LMO917525:LMO917574 LWK917525:LWK917574 MGG917525:MGG917574 MQC917525:MQC917574 MZY917525:MZY917574 NJU917525:NJU917574 NTQ917525:NTQ917574 ODM917525:ODM917574 ONI917525:ONI917574 OXE917525:OXE917574 PHA917525:PHA917574 PQW917525:PQW917574 QAS917525:QAS917574 QKO917525:QKO917574 QUK917525:QUK917574 REG917525:REG917574 ROC917525:ROC917574 RXY917525:RXY917574 SHU917525:SHU917574 SRQ917525:SRQ917574 TBM917525:TBM917574 TLI917525:TLI917574 TVE917525:TVE917574 UFA917525:UFA917574 UOW917525:UOW917574 UYS917525:UYS917574 VIO917525:VIO917574 VSK917525:VSK917574 WCG917525:WCG917574 WMC917525:WMC917574 WVY917525:WVY917574 Q983061:Q983110 JM983061:JM983110 TI983061:TI983110 ADE983061:ADE983110 ANA983061:ANA983110 AWW983061:AWW983110 BGS983061:BGS983110 BQO983061:BQO983110 CAK983061:CAK983110 CKG983061:CKG983110 CUC983061:CUC983110 DDY983061:DDY983110 DNU983061:DNU983110 DXQ983061:DXQ983110 EHM983061:EHM983110 ERI983061:ERI983110 FBE983061:FBE983110 FLA983061:FLA983110 FUW983061:FUW983110 GES983061:GES983110 GOO983061:GOO983110 GYK983061:GYK983110 HIG983061:HIG983110 HSC983061:HSC983110 IBY983061:IBY983110 ILU983061:ILU983110 IVQ983061:IVQ983110 JFM983061:JFM983110 JPI983061:JPI983110 JZE983061:JZE983110 KJA983061:KJA983110 KSW983061:KSW983110 LCS983061:LCS983110 LMO983061:LMO983110 LWK983061:LWK983110 MGG983061:MGG983110 MQC983061:MQC983110 MZY983061:MZY983110 NJU983061:NJU983110 NTQ983061:NTQ983110 ODM983061:ODM983110 ONI983061:ONI983110 OXE983061:OXE983110 PHA983061:PHA983110 PQW983061:PQW983110 QAS983061:QAS983110 QKO983061:QKO983110 QUK983061:QUK983110 REG983061:REG983110 ROC983061:ROC983110 RXY983061:RXY983110 SHU983061:SHU983110 SRQ983061:SRQ983110 TBM983061:TBM983110 TLI983061:TLI983110 TVE983061:TVE983110 UFA983061:UFA983110 UOW983061:UOW983110 UYS983061:UYS983110 VIO983061:VIO983110 VSK983061:VSK983110 WCG983061:WCG983110 WMC983061:WMC983110 WVY983061:WVY983110" xr:uid="{C868B5E5-C9F2-4AC6-A1F8-899F2EC311B7}">
      <formula1>1</formula1>
      <formula2>75</formula2>
    </dataValidation>
    <dataValidation type="list" allowBlank="1" showInputMessage="1" showErrorMessage="1" sqref="Y9 JU9 TQ9 ADM9 ANI9 AXE9 BHA9 BQW9 CAS9 CKO9 CUK9 DEG9 DOC9 DXY9 EHU9 ERQ9 FBM9 FLI9 FVE9 GFA9 GOW9 GYS9 HIO9 HSK9 ICG9 IMC9 IVY9 JFU9 JPQ9 JZM9 KJI9 KTE9 LDA9 LMW9 LWS9 MGO9 MQK9 NAG9 NKC9 NTY9 ODU9 ONQ9 OXM9 PHI9 PRE9 QBA9 QKW9 QUS9 REO9 ROK9 RYG9 SIC9 SRY9 TBU9 TLQ9 TVM9 UFI9 UPE9 UZA9 VIW9 VSS9 WCO9 WMK9 WWG9 Y65545 JU65545 TQ65545 ADM65545 ANI65545 AXE65545 BHA65545 BQW65545 CAS65545 CKO65545 CUK65545 DEG65545 DOC65545 DXY65545 EHU65545 ERQ65545 FBM65545 FLI65545 FVE65545 GFA65545 GOW65545 GYS65545 HIO65545 HSK65545 ICG65545 IMC65545 IVY65545 JFU65545 JPQ65545 JZM65545 KJI65545 KTE65545 LDA65545 LMW65545 LWS65545 MGO65545 MQK65545 NAG65545 NKC65545 NTY65545 ODU65545 ONQ65545 OXM65545 PHI65545 PRE65545 QBA65545 QKW65545 QUS65545 REO65545 ROK65545 RYG65545 SIC65545 SRY65545 TBU65545 TLQ65545 TVM65545 UFI65545 UPE65545 UZA65545 VIW65545 VSS65545 WCO65545 WMK65545 WWG65545 Y131081 JU131081 TQ131081 ADM131081 ANI131081 AXE131081 BHA131081 BQW131081 CAS131081 CKO131081 CUK131081 DEG131081 DOC131081 DXY131081 EHU131081 ERQ131081 FBM131081 FLI131081 FVE131081 GFA131081 GOW131081 GYS131081 HIO131081 HSK131081 ICG131081 IMC131081 IVY131081 JFU131081 JPQ131081 JZM131081 KJI131081 KTE131081 LDA131081 LMW131081 LWS131081 MGO131081 MQK131081 NAG131081 NKC131081 NTY131081 ODU131081 ONQ131081 OXM131081 PHI131081 PRE131081 QBA131081 QKW131081 QUS131081 REO131081 ROK131081 RYG131081 SIC131081 SRY131081 TBU131081 TLQ131081 TVM131081 UFI131081 UPE131081 UZA131081 VIW131081 VSS131081 WCO131081 WMK131081 WWG131081 Y196617 JU196617 TQ196617 ADM196617 ANI196617 AXE196617 BHA196617 BQW196617 CAS196617 CKO196617 CUK196617 DEG196617 DOC196617 DXY196617 EHU196617 ERQ196617 FBM196617 FLI196617 FVE196617 GFA196617 GOW196617 GYS196617 HIO196617 HSK196617 ICG196617 IMC196617 IVY196617 JFU196617 JPQ196617 JZM196617 KJI196617 KTE196617 LDA196617 LMW196617 LWS196617 MGO196617 MQK196617 NAG196617 NKC196617 NTY196617 ODU196617 ONQ196617 OXM196617 PHI196617 PRE196617 QBA196617 QKW196617 QUS196617 REO196617 ROK196617 RYG196617 SIC196617 SRY196617 TBU196617 TLQ196617 TVM196617 UFI196617 UPE196617 UZA196617 VIW196617 VSS196617 WCO196617 WMK196617 WWG196617 Y262153 JU262153 TQ262153 ADM262153 ANI262153 AXE262153 BHA262153 BQW262153 CAS262153 CKO262153 CUK262153 DEG262153 DOC262153 DXY262153 EHU262153 ERQ262153 FBM262153 FLI262153 FVE262153 GFA262153 GOW262153 GYS262153 HIO262153 HSK262153 ICG262153 IMC262153 IVY262153 JFU262153 JPQ262153 JZM262153 KJI262153 KTE262153 LDA262153 LMW262153 LWS262153 MGO262153 MQK262153 NAG262153 NKC262153 NTY262153 ODU262153 ONQ262153 OXM262153 PHI262153 PRE262153 QBA262153 QKW262153 QUS262153 REO262153 ROK262153 RYG262153 SIC262153 SRY262153 TBU262153 TLQ262153 TVM262153 UFI262153 UPE262153 UZA262153 VIW262153 VSS262153 WCO262153 WMK262153 WWG262153 Y327689 JU327689 TQ327689 ADM327689 ANI327689 AXE327689 BHA327689 BQW327689 CAS327689 CKO327689 CUK327689 DEG327689 DOC327689 DXY327689 EHU327689 ERQ327689 FBM327689 FLI327689 FVE327689 GFA327689 GOW327689 GYS327689 HIO327689 HSK327689 ICG327689 IMC327689 IVY327689 JFU327689 JPQ327689 JZM327689 KJI327689 KTE327689 LDA327689 LMW327689 LWS327689 MGO327689 MQK327689 NAG327689 NKC327689 NTY327689 ODU327689 ONQ327689 OXM327689 PHI327689 PRE327689 QBA327689 QKW327689 QUS327689 REO327689 ROK327689 RYG327689 SIC327689 SRY327689 TBU327689 TLQ327689 TVM327689 UFI327689 UPE327689 UZA327689 VIW327689 VSS327689 WCO327689 WMK327689 WWG327689 Y393225 JU393225 TQ393225 ADM393225 ANI393225 AXE393225 BHA393225 BQW393225 CAS393225 CKO393225 CUK393225 DEG393225 DOC393225 DXY393225 EHU393225 ERQ393225 FBM393225 FLI393225 FVE393225 GFA393225 GOW393225 GYS393225 HIO393225 HSK393225 ICG393225 IMC393225 IVY393225 JFU393225 JPQ393225 JZM393225 KJI393225 KTE393225 LDA393225 LMW393225 LWS393225 MGO393225 MQK393225 NAG393225 NKC393225 NTY393225 ODU393225 ONQ393225 OXM393225 PHI393225 PRE393225 QBA393225 QKW393225 QUS393225 REO393225 ROK393225 RYG393225 SIC393225 SRY393225 TBU393225 TLQ393225 TVM393225 UFI393225 UPE393225 UZA393225 VIW393225 VSS393225 WCO393225 WMK393225 WWG393225 Y458761 JU458761 TQ458761 ADM458761 ANI458761 AXE458761 BHA458761 BQW458761 CAS458761 CKO458761 CUK458761 DEG458761 DOC458761 DXY458761 EHU458761 ERQ458761 FBM458761 FLI458761 FVE458761 GFA458761 GOW458761 GYS458761 HIO458761 HSK458761 ICG458761 IMC458761 IVY458761 JFU458761 JPQ458761 JZM458761 KJI458761 KTE458761 LDA458761 LMW458761 LWS458761 MGO458761 MQK458761 NAG458761 NKC458761 NTY458761 ODU458761 ONQ458761 OXM458761 PHI458761 PRE458761 QBA458761 QKW458761 QUS458761 REO458761 ROK458761 RYG458761 SIC458761 SRY458761 TBU458761 TLQ458761 TVM458761 UFI458761 UPE458761 UZA458761 VIW458761 VSS458761 WCO458761 WMK458761 WWG458761 Y524297 JU524297 TQ524297 ADM524297 ANI524297 AXE524297 BHA524297 BQW524297 CAS524297 CKO524297 CUK524297 DEG524297 DOC524297 DXY524297 EHU524297 ERQ524297 FBM524297 FLI524297 FVE524297 GFA524297 GOW524297 GYS524297 HIO524297 HSK524297 ICG524297 IMC524297 IVY524297 JFU524297 JPQ524297 JZM524297 KJI524297 KTE524297 LDA524297 LMW524297 LWS524297 MGO524297 MQK524297 NAG524297 NKC524297 NTY524297 ODU524297 ONQ524297 OXM524297 PHI524297 PRE524297 QBA524297 QKW524297 QUS524297 REO524297 ROK524297 RYG524297 SIC524297 SRY524297 TBU524297 TLQ524297 TVM524297 UFI524297 UPE524297 UZA524297 VIW524297 VSS524297 WCO524297 WMK524297 WWG524297 Y589833 JU589833 TQ589833 ADM589833 ANI589833 AXE589833 BHA589833 BQW589833 CAS589833 CKO589833 CUK589833 DEG589833 DOC589833 DXY589833 EHU589833 ERQ589833 FBM589833 FLI589833 FVE589833 GFA589833 GOW589833 GYS589833 HIO589833 HSK589833 ICG589833 IMC589833 IVY589833 JFU589833 JPQ589833 JZM589833 KJI589833 KTE589833 LDA589833 LMW589833 LWS589833 MGO589833 MQK589833 NAG589833 NKC589833 NTY589833 ODU589833 ONQ589833 OXM589833 PHI589833 PRE589833 QBA589833 QKW589833 QUS589833 REO589833 ROK589833 RYG589833 SIC589833 SRY589833 TBU589833 TLQ589833 TVM589833 UFI589833 UPE589833 UZA589833 VIW589833 VSS589833 WCO589833 WMK589833 WWG589833 Y655369 JU655369 TQ655369 ADM655369 ANI655369 AXE655369 BHA655369 BQW655369 CAS655369 CKO655369 CUK655369 DEG655369 DOC655369 DXY655369 EHU655369 ERQ655369 FBM655369 FLI655369 FVE655369 GFA655369 GOW655369 GYS655369 HIO655369 HSK655369 ICG655369 IMC655369 IVY655369 JFU655369 JPQ655369 JZM655369 KJI655369 KTE655369 LDA655369 LMW655369 LWS655369 MGO655369 MQK655369 NAG655369 NKC655369 NTY655369 ODU655369 ONQ655369 OXM655369 PHI655369 PRE655369 QBA655369 QKW655369 QUS655369 REO655369 ROK655369 RYG655369 SIC655369 SRY655369 TBU655369 TLQ655369 TVM655369 UFI655369 UPE655369 UZA655369 VIW655369 VSS655369 WCO655369 WMK655369 WWG655369 Y720905 JU720905 TQ720905 ADM720905 ANI720905 AXE720905 BHA720905 BQW720905 CAS720905 CKO720905 CUK720905 DEG720905 DOC720905 DXY720905 EHU720905 ERQ720905 FBM720905 FLI720905 FVE720905 GFA720905 GOW720905 GYS720905 HIO720905 HSK720905 ICG720905 IMC720905 IVY720905 JFU720905 JPQ720905 JZM720905 KJI720905 KTE720905 LDA720905 LMW720905 LWS720905 MGO720905 MQK720905 NAG720905 NKC720905 NTY720905 ODU720905 ONQ720905 OXM720905 PHI720905 PRE720905 QBA720905 QKW720905 QUS720905 REO720905 ROK720905 RYG720905 SIC720905 SRY720905 TBU720905 TLQ720905 TVM720905 UFI720905 UPE720905 UZA720905 VIW720905 VSS720905 WCO720905 WMK720905 WWG720905 Y786441 JU786441 TQ786441 ADM786441 ANI786441 AXE786441 BHA786441 BQW786441 CAS786441 CKO786441 CUK786441 DEG786441 DOC786441 DXY786441 EHU786441 ERQ786441 FBM786441 FLI786441 FVE786441 GFA786441 GOW786441 GYS786441 HIO786441 HSK786441 ICG786441 IMC786441 IVY786441 JFU786441 JPQ786441 JZM786441 KJI786441 KTE786441 LDA786441 LMW786441 LWS786441 MGO786441 MQK786441 NAG786441 NKC786441 NTY786441 ODU786441 ONQ786441 OXM786441 PHI786441 PRE786441 QBA786441 QKW786441 QUS786441 REO786441 ROK786441 RYG786441 SIC786441 SRY786441 TBU786441 TLQ786441 TVM786441 UFI786441 UPE786441 UZA786441 VIW786441 VSS786441 WCO786441 WMK786441 WWG786441 Y851977 JU851977 TQ851977 ADM851977 ANI851977 AXE851977 BHA851977 BQW851977 CAS851977 CKO851977 CUK851977 DEG851977 DOC851977 DXY851977 EHU851977 ERQ851977 FBM851977 FLI851977 FVE851977 GFA851977 GOW851977 GYS851977 HIO851977 HSK851977 ICG851977 IMC851977 IVY851977 JFU851977 JPQ851977 JZM851977 KJI851977 KTE851977 LDA851977 LMW851977 LWS851977 MGO851977 MQK851977 NAG851977 NKC851977 NTY851977 ODU851977 ONQ851977 OXM851977 PHI851977 PRE851977 QBA851977 QKW851977 QUS851977 REO851977 ROK851977 RYG851977 SIC851977 SRY851977 TBU851977 TLQ851977 TVM851977 UFI851977 UPE851977 UZA851977 VIW851977 VSS851977 WCO851977 WMK851977 WWG851977 Y917513 JU917513 TQ917513 ADM917513 ANI917513 AXE917513 BHA917513 BQW917513 CAS917513 CKO917513 CUK917513 DEG917513 DOC917513 DXY917513 EHU917513 ERQ917513 FBM917513 FLI917513 FVE917513 GFA917513 GOW917513 GYS917513 HIO917513 HSK917513 ICG917513 IMC917513 IVY917513 JFU917513 JPQ917513 JZM917513 KJI917513 KTE917513 LDA917513 LMW917513 LWS917513 MGO917513 MQK917513 NAG917513 NKC917513 NTY917513 ODU917513 ONQ917513 OXM917513 PHI917513 PRE917513 QBA917513 QKW917513 QUS917513 REO917513 ROK917513 RYG917513 SIC917513 SRY917513 TBU917513 TLQ917513 TVM917513 UFI917513 UPE917513 UZA917513 VIW917513 VSS917513 WCO917513 WMK917513 WWG917513 Y983049 JU983049 TQ983049 ADM983049 ANI983049 AXE983049 BHA983049 BQW983049 CAS983049 CKO983049 CUK983049 DEG983049 DOC983049 DXY983049 EHU983049 ERQ983049 FBM983049 FLI983049 FVE983049 GFA983049 GOW983049 GYS983049 HIO983049 HSK983049 ICG983049 IMC983049 IVY983049 JFU983049 JPQ983049 JZM983049 KJI983049 KTE983049 LDA983049 LMW983049 LWS983049 MGO983049 MQK983049 NAG983049 NKC983049 NTY983049 ODU983049 ONQ983049 OXM983049 PHI983049 PRE983049 QBA983049 QKW983049 QUS983049 REO983049 ROK983049 RYG983049 SIC983049 SRY983049 TBU983049 TLQ983049 TVM983049 UFI983049 UPE983049 UZA983049 VIW983049 VSS983049 WCO983049 WMK983049 WWG983049" xr:uid="{FC4A35DB-C8C9-4C64-9DA7-CD40A294BB02}">
      <formula1>$AC$3:$AE$3</formula1>
    </dataValidation>
  </dataValidations>
  <pageMargins left="0.7" right="0.7" top="0.75" bottom="0.75" header="0.3" footer="0.3"/>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Blad1</vt:lpstr>
      <vt:lpstr>Blad1!Afdrukbereik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Yvette Sollman</dc:creator>
  <cp:lastModifiedBy>Yvette Sollman</cp:lastModifiedBy>
  <cp:lastPrinted>2024-04-29T04:47:22Z</cp:lastPrinted>
  <dcterms:created xsi:type="dcterms:W3CDTF">2019-10-31T13:09:24Z</dcterms:created>
  <dcterms:modified xsi:type="dcterms:W3CDTF">2024-04-29T04:47:27Z</dcterms:modified>
</cp:coreProperties>
</file>